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3\АНАЛИТИКА К ЗАКОНОПРОЕКТАМ\9 сессия\Аналит записка\"/>
    </mc:Choice>
  </mc:AlternateContent>
  <bookViews>
    <workbookView xWindow="0" yWindow="0" windowWidth="28800" windowHeight="1063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Лист1!$A$6:$P$39</definedName>
    <definedName name="_xlnm.Print_Titles" localSheetId="0">Лист1!$5:$6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H39" i="1" s="1"/>
  <c r="L39" i="1" s="1"/>
  <c r="E39" i="1"/>
  <c r="J38" i="1"/>
  <c r="K38" i="1" s="1"/>
  <c r="L38" i="1" s="1"/>
  <c r="F38" i="1"/>
  <c r="H38" i="1" s="1"/>
  <c r="K37" i="1"/>
  <c r="L37" i="1" s="1"/>
  <c r="J37" i="1"/>
  <c r="H37" i="1"/>
  <c r="F37" i="1"/>
  <c r="L36" i="1"/>
  <c r="K36" i="1"/>
  <c r="H36" i="1"/>
  <c r="F36" i="1"/>
  <c r="L35" i="1"/>
  <c r="K35" i="1"/>
  <c r="H35" i="1"/>
  <c r="F35" i="1"/>
  <c r="J34" i="1"/>
  <c r="K34" i="1" s="1"/>
  <c r="L34" i="1" s="1"/>
  <c r="F34" i="1"/>
  <c r="H34" i="1" s="1"/>
  <c r="K33" i="1"/>
  <c r="L33" i="1" s="1"/>
  <c r="J33" i="1"/>
  <c r="H33" i="1"/>
  <c r="F33" i="1"/>
  <c r="J32" i="1"/>
  <c r="K32" i="1" s="1"/>
  <c r="L32" i="1" s="1"/>
  <c r="F32" i="1"/>
  <c r="H32" i="1" s="1"/>
  <c r="K31" i="1"/>
  <c r="L31" i="1" s="1"/>
  <c r="J31" i="1"/>
  <c r="H31" i="1"/>
  <c r="F31" i="1"/>
  <c r="J30" i="1"/>
  <c r="K30" i="1" s="1"/>
  <c r="L30" i="1" s="1"/>
  <c r="F30" i="1"/>
  <c r="H30" i="1" s="1"/>
  <c r="K29" i="1"/>
  <c r="L29" i="1" s="1"/>
  <c r="J29" i="1"/>
  <c r="H29" i="1"/>
  <c r="F29" i="1"/>
  <c r="J28" i="1"/>
  <c r="K28" i="1" s="1"/>
  <c r="L28" i="1" s="1"/>
  <c r="F28" i="1"/>
  <c r="H28" i="1" s="1"/>
  <c r="K27" i="1"/>
  <c r="L27" i="1" s="1"/>
  <c r="J27" i="1"/>
  <c r="H27" i="1"/>
  <c r="F27" i="1"/>
  <c r="J26" i="1"/>
  <c r="K26" i="1" s="1"/>
  <c r="L26" i="1" s="1"/>
  <c r="F26" i="1"/>
  <c r="H26" i="1" s="1"/>
  <c r="K25" i="1"/>
  <c r="L25" i="1" s="1"/>
  <c r="J25" i="1"/>
  <c r="H25" i="1"/>
  <c r="F25" i="1"/>
  <c r="L24" i="1"/>
  <c r="K24" i="1"/>
  <c r="H24" i="1"/>
  <c r="F24" i="1"/>
  <c r="J23" i="1"/>
  <c r="K23" i="1" s="1"/>
  <c r="L23" i="1" s="1"/>
  <c r="F23" i="1"/>
  <c r="H23" i="1" s="1"/>
  <c r="K22" i="1"/>
  <c r="L22" i="1" s="1"/>
  <c r="F22" i="1"/>
  <c r="H22" i="1" s="1"/>
  <c r="K21" i="1"/>
  <c r="L21" i="1" s="1"/>
  <c r="J21" i="1"/>
  <c r="H21" i="1"/>
  <c r="F21" i="1"/>
  <c r="J20" i="1"/>
  <c r="K20" i="1" s="1"/>
  <c r="L20" i="1" s="1"/>
  <c r="F20" i="1"/>
  <c r="H20" i="1" s="1"/>
  <c r="K19" i="1"/>
  <c r="L19" i="1" s="1"/>
  <c r="F19" i="1"/>
  <c r="H19" i="1" s="1"/>
  <c r="K18" i="1"/>
  <c r="L18" i="1" s="1"/>
  <c r="J18" i="1"/>
  <c r="H18" i="1"/>
  <c r="F18" i="1"/>
  <c r="J17" i="1"/>
  <c r="K17" i="1" s="1"/>
  <c r="L17" i="1" s="1"/>
  <c r="F17" i="1"/>
  <c r="H17" i="1" s="1"/>
  <c r="K16" i="1"/>
  <c r="L16" i="1" s="1"/>
  <c r="F16" i="1"/>
  <c r="H16" i="1" s="1"/>
  <c r="K15" i="1"/>
  <c r="L15" i="1" s="1"/>
  <c r="J15" i="1"/>
  <c r="H15" i="1"/>
  <c r="F15" i="1"/>
  <c r="J14" i="1"/>
  <c r="K14" i="1" s="1"/>
  <c r="L14" i="1" s="1"/>
  <c r="F14" i="1"/>
  <c r="H14" i="1" s="1"/>
  <c r="K13" i="1"/>
  <c r="L13" i="1" s="1"/>
  <c r="J13" i="1"/>
  <c r="H13" i="1"/>
  <c r="F13" i="1"/>
  <c r="J12" i="1"/>
  <c r="K12" i="1" s="1"/>
  <c r="L12" i="1" s="1"/>
  <c r="F12" i="1"/>
  <c r="H12" i="1" s="1"/>
  <c r="K11" i="1"/>
  <c r="L11" i="1" s="1"/>
  <c r="F11" i="1"/>
  <c r="H11" i="1" s="1"/>
  <c r="K10" i="1"/>
  <c r="L10" i="1" s="1"/>
  <c r="J10" i="1"/>
  <c r="H10" i="1"/>
  <c r="F10" i="1"/>
  <c r="J9" i="1"/>
  <c r="K9" i="1" s="1"/>
  <c r="L9" i="1" s="1"/>
  <c r="F9" i="1"/>
  <c r="H9" i="1" s="1"/>
  <c r="K8" i="1"/>
  <c r="L8" i="1" s="1"/>
  <c r="J8" i="1"/>
  <c r="H8" i="1"/>
  <c r="F8" i="1"/>
  <c r="J7" i="1"/>
  <c r="J39" i="1" s="1"/>
  <c r="K39" i="1" s="1"/>
  <c r="F7" i="1"/>
  <c r="H7" i="1" s="1"/>
  <c r="K7" i="1" l="1"/>
  <c r="L7" i="1" s="1"/>
</calcChain>
</file>

<file path=xl/sharedStrings.xml><?xml version="1.0" encoding="utf-8"?>
<sst xmlns="http://schemas.openxmlformats.org/spreadsheetml/2006/main" count="47" uniqueCount="47">
  <si>
    <t>Приложение № 2
к Аналитической записке</t>
  </si>
  <si>
    <t>АНАЛИЗ ИЗМЕНЕНИЙ</t>
  </si>
  <si>
    <t xml:space="preserve">ведомственной структуры расходов бюджета Удмуртской Республики на 2023 год </t>
  </si>
  <si>
    <t>тыс. руб.</t>
  </si>
  <si>
    <t>Изменения, внесенные Законом УР от 13.04.2023 № 32-РЗ</t>
  </si>
  <si>
    <t>Бюджет УР с изменениями
 (в ред. Закона УР от 13.04.2023 
№ 32-РЗ)</t>
  </si>
  <si>
    <t>Изменения, внесенные Законом УР от 31.05.2023 
№ 48-РЗ</t>
  </si>
  <si>
    <t>Бюджет УР с изменениями
 (в ред. Закона УР от 31.05.2023 
№ 48-РЗ)</t>
  </si>
  <si>
    <t>Бюджет УР с изменениями
 (в ред. Закона УР от 06.07.2023 
№ 59-РЗ)</t>
  </si>
  <si>
    <t>Бюджет УР с учетом изменений по законопроекту</t>
  </si>
  <si>
    <t>Темп роста к первоначальной редакции закона о бюджете УР, %</t>
  </si>
  <si>
    <t>3=2+1</t>
  </si>
  <si>
    <t>Аппарат Уполномоченного по правам человека в Удмуртской Республике</t>
  </si>
  <si>
    <t>Администрация Главы и Правительства Удмуртской Республики</t>
  </si>
  <si>
    <t>Государственный контрольный комитет Удмуртской Республики</t>
  </si>
  <si>
    <t>Министерство транспорта и дорожного хозяйства Удмуртской Республики</t>
  </si>
  <si>
    <t>Избирательная комиссия Удмуртской Республики</t>
  </si>
  <si>
    <t>Комитет по делам записи актов гражданского состояния при Правительстве Удмуртской Республики</t>
  </si>
  <si>
    <t>Министерство цифрового развития Удмуртской Республики</t>
  </si>
  <si>
    <t>Аппарат Уполномоченного по защите прав предпринимателей в Удмуртской Республике</t>
  </si>
  <si>
    <t>Аппарат Государственного Совета Удмуртской Республики</t>
  </si>
  <si>
    <t>Министерство строительства, жилищно-коммунального хозяйства и энергетики Удмуртской Республики</t>
  </si>
  <si>
    <t>Главное управление по государственному надзору Удмуртской Республики</t>
  </si>
  <si>
    <t>Агентство печати и массовых коммуникаций Удмуртской Республики</t>
  </si>
  <si>
    <t>Министерство экономики Удмуртской Республики</t>
  </si>
  <si>
    <t>Министерство промышленности и торговли Удмуртской Республики</t>
  </si>
  <si>
    <t>Министерство социальной политики и труда Удмуртской Республики</t>
  </si>
  <si>
    <t>Министерство природных ресурсов и охраны окружающей среды Удмуртской Республики</t>
  </si>
  <si>
    <t>Управление социальной защиты населения Удмуртской Республики при Министерстве социальной политики и труда Удмуртской Республики</t>
  </si>
  <si>
    <t>Министерство по физической культуре и спорту Удмуртской Республики</t>
  </si>
  <si>
    <t>Министерство национальной политики Удмуртской Республики</t>
  </si>
  <si>
    <t>Министерство здравоохранения Удмуртской Республики</t>
  </si>
  <si>
    <t>Комитет по делам архивов при Правительстве Удмуртской Республики</t>
  </si>
  <si>
    <t>Министерство культуры Удмуртской Республики</t>
  </si>
  <si>
    <t>Агентство по государственной охране объектов культурного наследия Удмуртской Республики</t>
  </si>
  <si>
    <t>Министерство имущественных отношений Удмуртской Республики</t>
  </si>
  <si>
    <t>Агентство по туризму Удмуртской Республики</t>
  </si>
  <si>
    <t>Министерство образования и науки Удмуртской Республики</t>
  </si>
  <si>
    <t>Агентство по молодежной политике Удмуртской Республики</t>
  </si>
  <si>
    <t>Государственный комитет Удмуртской Республики по делам гражданской обороны и чрезвычайным ситуациям</t>
  </si>
  <si>
    <t>Главное управление ветеринарии Удмуртской Республики</t>
  </si>
  <si>
    <t>Министерство сельского хозяйства и продовольствия Удмуртской Республики</t>
  </si>
  <si>
    <t>Министерство финансов Удмуртской Республики</t>
  </si>
  <si>
    <t>Главное управление юстиции Удмуртской Республики</t>
  </si>
  <si>
    <t>ИТОГО РАСХОДОВ</t>
  </si>
  <si>
    <t>Первоначальная редакция Закона о бюджете УР от 26.12.2022 г. 
№ 83-РЗ</t>
  </si>
  <si>
    <t>Предлагаемые изменения
(законопроект от 19.09.2023 
№ 6503-7зп)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</si>
</sst>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Fill="1"/>
    <xf numFmtId="0" fontId="3" fillId="0" borderId="0" xfId="0" applyFont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/>
    <xf numFmtId="164" fontId="14" fillId="0" borderId="2" xfId="0" applyNumberFormat="1" applyFont="1" applyBorder="1"/>
    <xf numFmtId="165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/>
    </xf>
    <xf numFmtId="4" fontId="0" fillId="0" borderId="0" xfId="0" applyNumberFormat="1"/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/>
    <xf numFmtId="164" fontId="15" fillId="0" borderId="2" xfId="0" applyNumberFormat="1" applyFont="1" applyBorder="1"/>
    <xf numFmtId="0" fontId="1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ведом"/>
      <sheetName val="Лист2"/>
    </sheetNames>
    <sheetDataSet>
      <sheetData sheetId="0"/>
      <sheetData sheetId="1"/>
      <sheetData sheetId="2">
        <row r="3">
          <cell r="A3" t="str">
            <v>Аппарат Уполномоченного по правам человека в Удмуртской Республике</v>
          </cell>
          <cell r="B3">
            <v>150.6</v>
          </cell>
        </row>
        <row r="4">
          <cell r="A4" t="str">
            <v>ОБЩЕГОСУДАРСТВЕННЫЕ ВОПРОСЫ</v>
          </cell>
        </row>
        <row r="5">
          <cell r="A5" t="str">
            <v>Другие общегосударственные вопросы</v>
          </cell>
        </row>
        <row r="6">
          <cell r="A6" t="str">
            <v>Непрограммные направления деятельности</v>
          </cell>
        </row>
        <row r="7">
          <cell r="A7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8">
          <cell r="A8" t="str">
            <v>Расходы на выплаты персоналу государственных (муниципальных) органов</v>
          </cell>
        </row>
        <row r="9">
          <cell r="A9" t="str">
            <v>Иные закупки товаров, работ и услуг для обеспечения государственных (муниципальных) нужд</v>
          </cell>
        </row>
        <row r="10">
          <cell r="A10" t="str">
            <v>Уплата налогов, сборов и иных платежей</v>
          </cell>
        </row>
        <row r="11">
          <cell r="A11" t="str">
            <v>Администрация Главы и Правительства Удмуртской Республики</v>
          </cell>
          <cell r="B11">
            <v>110134.05499999999</v>
          </cell>
        </row>
        <row r="12">
          <cell r="A12" t="str">
            <v>ОБЩЕГОСУДАРСТВЕННЫЕ ВОПРОСЫ</v>
          </cell>
        </row>
        <row r="13">
          <cell r="A13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4">
          <cell r="A14" t="str">
            <v>Непрограммные направления деятельности</v>
          </cell>
        </row>
        <row r="15">
          <cell r="A15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16">
          <cell r="A16" t="str">
            <v>Иные закупки товаров, работ и услуг для обеспечения государственных (муниципальных) нужд</v>
          </cell>
        </row>
        <row r="17">
          <cell r="A17" t="str">
            <v>Расходы на обеспечение государственных гарантий лицам, замещающим государственные должности Удмуртской Республики, и государственным гражданским служащим Удмуртской Республики</v>
          </cell>
        </row>
        <row r="18">
          <cell r="A18" t="str">
            <v>Расходы на выплаты персоналу государственных (муниципальных) органов</v>
          </cell>
        </row>
        <row r="19">
          <cell r="A19" t="str">
            <v>Резервные фонды</v>
          </cell>
        </row>
        <row r="20">
          <cell r="A20" t="str">
            <v>Непрограммные направления деятельности</v>
          </cell>
        </row>
        <row r="21">
          <cell r="A21" t="str">
            <v>Резервные фонды</v>
          </cell>
        </row>
        <row r="22">
          <cell r="A22" t="str">
            <v>Резервные средства</v>
          </cell>
        </row>
        <row r="23">
          <cell r="A23" t="str">
            <v>Другие общегосударственные вопросы</v>
          </cell>
        </row>
        <row r="24">
          <cell r="A24" t="str">
            <v>Государственная программа Удмуртской Республики «Совершенствование системы государственного управления в Удмуртской Республике»</v>
          </cell>
        </row>
        <row r="25">
          <cell r="A25" t="str">
            <v>Подпрограмма «Развитие государственной гражданской службы Удмуртской Республики»</v>
          </cell>
        </row>
        <row r="26">
          <cell r="A26" t="str">
            <v>Развитие системы дополнительного профессионального образования</v>
          </cell>
        </row>
        <row r="27">
          <cell r="A27" t="str">
            <v>Иные закупки товаров, работ и услуг для обеспечения государственных (муниципальных) нужд</v>
          </cell>
        </row>
        <row r="28">
          <cell r="A28" t="str">
            <v>Субсидии автономным учреждениям на иные цели</v>
          </cell>
        </row>
        <row r="29">
          <cell r="A29" t="str">
            <v>Непрограммные направления деятельности</v>
          </cell>
        </row>
        <row r="30">
          <cell r="A30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31">
          <cell r="A31" t="str">
            <v>Прочие обязательства государства</v>
          </cell>
        </row>
        <row r="32">
          <cell r="A32" t="str">
            <v>Иные закупки товаров, работ и услуг для обеспечения государственных (муниципальных) нужд</v>
          </cell>
        </row>
        <row r="33">
          <cell r="A33" t="str">
            <v>Субсидии автономным учреждениям на иные цели</v>
          </cell>
        </row>
        <row r="34">
          <cell r="A34" t="str">
            <v>Исполнение судебных актов</v>
          </cell>
        </row>
        <row r="35">
          <cell r="A35" t="str">
            <v>Резервные средства</v>
          </cell>
        </row>
        <row r="36">
          <cell r="A36" t="str">
            <v>Обеспечение деятельности государственных учреждений Удмуртской Республики, не включенных в государственные программы Удмуртской Республики</v>
          </cell>
        </row>
        <row r="37">
          <cell r="A37" t="str">
            <v>Субсидии автономным учреждениям на иные цели</v>
          </cell>
        </row>
        <row r="38">
          <cell r="A38" t="str">
            <v>НАЦИОНАЛЬНАЯ БЕЗОПАСНОСТЬ И ПРАВООХРАНИТЕЛЬНАЯ ДЕЯТЕЛЬНОСТЬ</v>
          </cell>
        </row>
        <row r="39">
          <cell r="A39" t="str">
            <v>Другие вопросы в области национальной безопасности и правоохранительной деятельности</v>
          </cell>
        </row>
        <row r="40">
          <cell r="A40" t="str">
            <v>Государственная программа Удмуртской Республики «Обеспечение общественного порядка и противодействие преступности в Удмуртской Республике»</v>
          </cell>
        </row>
        <row r="41">
          <cell r="A41" t="str">
            <v>Подпрограмма «Обеспечение правопорядка и профилактика правонарушений в Удмуртской Республике»</v>
          </cell>
        </row>
        <row r="42">
          <cell r="A42" t="str">
            <v>Профилактика правонарушений среди населения</v>
          </cell>
        </row>
        <row r="43">
          <cell r="A43" t="str">
            <v>Резервные средства</v>
          </cell>
        </row>
        <row r="44">
          <cell r="A44" t="str">
            <v>Подпрограмма «Предупреждение и профилактика правонарушений и преступлений, совершаемых несовершеннолетними»</v>
          </cell>
        </row>
        <row r="45">
          <cell r="A45" t="str">
            <v>Проведение профильных лагерных смен для детей, состоящих на учете в органах внутренних дел, и детей, воспитывающихся в неблагополучных семьях</v>
          </cell>
        </row>
        <row r="46">
          <cell r="A46" t="str">
            <v>Резервные средства</v>
          </cell>
        </row>
        <row r="47">
          <cell r="A47" t="str">
            <v>Организация работы по изданию методической литературы, плакатной продукции для учреждений, ведущих работу с детьми и молодежью по проблемам профилактики безнадзорности и правонарушений несовершеннолетних; буклетов, памяток для несовершеннолетних и их родителей</v>
          </cell>
        </row>
        <row r="48">
          <cell r="A48" t="str">
            <v>Резервные средства</v>
          </cell>
        </row>
        <row r="49">
          <cell r="A49" t="str">
            <v>Организация и проведение мероприятий по повышению квалификации для специалистов по проблемам профилактики безнадзорности и правонарушений среди несовершеннолетних</v>
          </cell>
        </row>
        <row r="50">
          <cell r="A50" t="str">
            <v>Резервные средства</v>
          </cell>
        </row>
        <row r="51">
          <cell r="A51" t="str">
            <v>Внедрение инновационных социальных технологий по профилактике правонарушений и преступлений среди несовершеннолетних в социально-реабилитационных центрах для несовершеннолетних</v>
          </cell>
        </row>
        <row r="52">
          <cell r="A52" t="str">
            <v>Резервные средства</v>
          </cell>
        </row>
        <row r="53">
          <cell r="A53" t="str">
            <v>Проведение мероприятий, направленных на привлечение социально-ориентированных и волонтёрских организаций для работы по снижению уровня подростковой преступности</v>
          </cell>
        </row>
        <row r="54">
          <cell r="A54" t="str">
            <v>Резервные средства</v>
          </cell>
        </row>
        <row r="55">
          <cell r="A55" t="str">
            <v>Проведение акции «Первокурсник» в профессиональных образовательных организациях и образовательных организациях высшего образования</v>
          </cell>
        </row>
        <row r="56">
          <cell r="A56" t="str">
            <v>Резервные средства</v>
          </cell>
        </row>
        <row r="57">
          <cell r="A57" t="str">
            <v>Оказание социальной помощи несовершеннолетним, находящимся в трудной жизненной ситуации, а также правовой и психологической помощи. Обеспечение защиты прав и законных интересов несовершеннолетних</v>
          </cell>
        </row>
        <row r="58">
          <cell r="A58" t="str">
            <v>Резервные средства</v>
          </cell>
        </row>
        <row r="59">
          <cell r="A59" t="str">
            <v>Обеспечение социального сопровождения беременных женщин, женщин с детьми, испытывающих насилие в семье, в том числе с предоставлением места проживания в отделениях помощи женщинам, оказавшимся в трудной жизненной ситуации</v>
          </cell>
        </row>
        <row r="60">
          <cell r="A60" t="str">
            <v>Резервные средства</v>
          </cell>
        </row>
        <row r="61">
          <cell r="A61" t="str">
            <v>Организация досуговой занятости несовершеннолетних, осужденных без изоляции, с посещением театральных постановок, кинофильмов, экспозиций выставок и музеев</v>
          </cell>
        </row>
        <row r="62">
          <cell r="A62" t="str">
            <v>Резервные средства</v>
          </cell>
        </row>
        <row r="63">
          <cell r="A63" t="str">
            <v>Подпрограмма «Снижение масштаба злоупотребления алкогольной продукцией и профилактика алкоголизма среди населения в Удмуртской Республике»</v>
          </cell>
        </row>
        <row r="64">
          <cell r="A64" t="str">
            <v>Профилактика алкоголизма в Удмуртской Республике</v>
          </cell>
        </row>
        <row r="65">
          <cell r="A65" t="str">
            <v>Резервные средства</v>
          </cell>
        </row>
        <row r="66">
          <cell r="A66" t="str">
            <v>Государственный контрольный комитет Удмуртской Республики</v>
          </cell>
          <cell r="B66">
            <v>245.8</v>
          </cell>
        </row>
        <row r="67">
          <cell r="A67" t="str">
            <v>ОБЩЕГОСУДАРСТВЕННЫЕ ВОПРОСЫ</v>
          </cell>
        </row>
        <row r="68">
          <cell r="A68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</row>
        <row r="69">
          <cell r="A69" t="str">
            <v>Непрограммные направления деятельности</v>
          </cell>
        </row>
        <row r="70">
          <cell r="A70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71">
          <cell r="A71" t="str">
            <v>Расходы на выплаты персоналу государственных (муниципальных) органов</v>
          </cell>
        </row>
        <row r="72">
          <cell r="A72" t="str">
            <v>Иные закупки товаров, работ и услуг для обеспечения государственных (муниципальных) нужд</v>
          </cell>
        </row>
        <row r="73">
          <cell r="A73" t="str">
            <v>Министерство транспорта и дорожного хозяйства Удмуртской Республики</v>
          </cell>
          <cell r="B73">
            <v>1191589.1599999999</v>
          </cell>
        </row>
        <row r="74">
          <cell r="A74" t="str">
            <v>НАЦИОНАЛЬНАЯ ЭКОНОМИКА</v>
          </cell>
        </row>
        <row r="75">
          <cell r="A75" t="str">
            <v>Общеэкономические вопросы</v>
          </cell>
        </row>
        <row r="76">
          <cell r="A76" t="str">
            <v>Государственная программа Удмуртской Республики «Развитие транспортной системы Удмуртской Республики»</v>
          </cell>
        </row>
        <row r="77">
          <cell r="A77" t="str">
            <v>Подпрограмма «Создание условий для реализации государственной программы»</v>
          </cell>
        </row>
        <row r="78">
          <cell r="A78" t="str">
            <v>Реализация установленных функций (полномочий) государственного органа</v>
          </cell>
        </row>
        <row r="79">
          <cell r="A79" t="str">
            <v>Расходы на выплаты персоналу государственных (муниципальных) органов</v>
          </cell>
        </row>
        <row r="80">
          <cell r="A80" t="str">
            <v>Иные закупки товаров, работ и услуг для обеспечения государственных (муниципальных) нужд</v>
          </cell>
        </row>
        <row r="81">
          <cell r="A81" t="str">
            <v>Транспорт</v>
          </cell>
        </row>
        <row r="82">
          <cell r="A82" t="str">
            <v>Государственная программа Удмуртской Республики «Развитие транспортной системы Удмуртской Республики»</v>
          </cell>
        </row>
        <row r="83">
          <cell r="A83" t="str">
            <v>Подпрограмма «Комплексное развитие транспорта»</v>
          </cell>
        </row>
        <row r="84">
          <cell r="A84" t="str">
            <v>Развитие автомобильного и электрического транспорта</v>
          </cell>
        </row>
        <row r="85">
          <cell r="A85" t="str">
            <v>Иные закупки товаров, работ и услуг для обеспечения государственных (муниципальных) нужд</v>
          </cell>
        </row>
        <row r="86">
          <cell r="A86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87">
          <cell r="A87" t="str">
            <v>Развитие железнодорожного транспорта</v>
          </cell>
        </row>
        <row r="88">
          <cell r="A88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89">
          <cell r="A89" t="str">
            <v>Развитие авиационного транспорта</v>
          </cell>
        </row>
        <row r="90">
          <cell r="A90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91">
          <cell r="A91" t="str">
            <v>Развитие внутреннего водного транспорта</v>
          </cell>
        </row>
        <row r="92">
          <cell r="A92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93">
          <cell r="A93" t="str">
            <v>Дорожное хозяйство (дорожные фонды)</v>
          </cell>
        </row>
        <row r="94">
          <cell r="A94" t="str">
            <v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v>
          </cell>
        </row>
        <row r="95">
          <cell r="A95" t="str">
            <v>Подпрограмма «Комплексное развитие сельских территорий»</v>
          </cell>
        </row>
        <row r="96">
          <cell r="A96" t="str">
            <v>Развитие транспортной инфраструктуры на сельских территориях</v>
          </cell>
        </row>
        <row r="97">
          <cell r="A97" t="str">
            <v>Бюджетные инвестиции</v>
          </cell>
        </row>
        <row r="98">
          <cell r="A98" t="str">
            <v>Государственная программа Удмуртской Республики «Развитие транспортной системы Удмуртской Республики»</v>
          </cell>
        </row>
        <row r="99">
          <cell r="A99" t="str">
            <v>Подпрограмма «Развитие дорожного хозяйства»</v>
          </cell>
        </row>
        <row r="100">
          <cell r="A100" t="str">
            <v>Мероприятия по развитию автомобильных дорог Удмуртской Республики</v>
          </cell>
        </row>
        <row r="101">
          <cell r="A101" t="str">
            <v>Иные закупки товаров, работ и услуг для обеспечения государственных (муниципальных) нужд</v>
          </cell>
        </row>
        <row r="102">
          <cell r="A102" t="str">
            <v>Бюджетные инвестиции</v>
          </cell>
        </row>
        <row r="103">
          <cell r="A103" t="str">
            <v>Развитие сети автомобильных дорог Удмуртской Республики</v>
          </cell>
        </row>
        <row r="104">
          <cell r="A104" t="str">
            <v>Субсидии</v>
          </cell>
        </row>
        <row r="105">
          <cell r="A105" t="str">
            <v>Уплата налогов</v>
          </cell>
        </row>
        <row r="106">
          <cell r="A106" t="str">
            <v>Уплата налогов, сборов и иных платежей</v>
          </cell>
        </row>
        <row r="107">
          <cell r="A107" t="str">
            <v>Содержание автомобильных дорог и приобретение дорожной техники</v>
          </cell>
        </row>
        <row r="108">
          <cell r="A108" t="str">
            <v>Иные закупки товаров, работ и услуг для обеспечения государственных (муниципальных) нужд</v>
          </cell>
        </row>
        <row r="109">
          <cell r="A109" t="str">
            <v>Содержание подведомственных учреждений</v>
          </cell>
        </row>
        <row r="110">
          <cell r="A110" t="str">
            <v>Расходы на выплаты персоналу казенных учреждений</v>
          </cell>
        </row>
        <row r="111">
          <cell r="A111" t="str">
            <v>Иные закупки товаров, работ и услуг для обеспечения государственных (муниципальных) нужд</v>
          </cell>
        </row>
        <row r="112">
          <cell r="A112" t="str">
            <v>Федеральный проект «Региональная и местная дорожная сеть»</v>
          </cell>
        </row>
        <row r="113">
          <cell r="A113" t="str">
            <v>Иные закупки товаров, работ и услуг для обеспечения государственных (муниципальных) нужд</v>
          </cell>
        </row>
        <row r="114">
          <cell r="A114" t="str">
            <v>Бюджетные инвестиции</v>
          </cell>
        </row>
        <row r="115">
          <cell r="A115" t="str">
            <v>Финансовое обеспечение дорожной деятельности в рамках реализации национального проекта «Безопасные и качественные автомобильные дороги»</v>
          </cell>
        </row>
        <row r="116">
          <cell r="A116" t="str">
            <v>Субсидии</v>
          </cell>
        </row>
        <row r="117">
          <cell r="A117" t="str">
            <v>Финансовое обеспечение дорожной деятельности в рамках реализации национального проекта «Безопасные и качественные автомобильные дороги»</v>
          </cell>
        </row>
        <row r="118">
          <cell r="A118" t="str">
            <v>Иные межбюджетные трансферты</v>
          </cell>
        </row>
        <row r="119">
          <cell r="A119" t="str">
            <v>Подпрограмма «Повышение безопасности дорожного движения»</v>
          </cell>
        </row>
        <row r="120">
          <cell r="A120" t="str">
            <v>Оснащение системами автоматического контроля и выявления нарушений правил дорожного движения улично-дорожной сети городов и иных населенных пунктов, дорог регионального и межмуниципального значения</v>
          </cell>
        </row>
        <row r="121">
          <cell r="A121" t="str">
            <v>Иные закупки товаров, работ и услуг для обеспечения государственных (муниципальных) нужд</v>
          </cell>
        </row>
        <row r="122">
          <cell r="A122" t="str">
            <v>Развитие системы организации движения транспортных средств и пешеходов, повышение безопасности дорожных условий</v>
          </cell>
        </row>
        <row r="123">
          <cell r="A123" t="str">
            <v>Иные закупки товаров, работ и услуг для обеспечения государственных (муниципальных) нужд</v>
          </cell>
        </row>
        <row r="124">
          <cell r="A124" t="str">
            <v>Федеральный проект «Региональная и местная дорожная сеть»</v>
          </cell>
        </row>
        <row r="125">
          <cell r="A125" t="str">
            <v>Иные закупки товаров, работ и услуг для обеспечения государственных (муниципальных) нужд</v>
          </cell>
        </row>
        <row r="126">
          <cell r="A126" t="str">
            <v>Федеральный проект «Общесистемные меры развития дорожного хозяйства»</v>
          </cell>
        </row>
        <row r="127">
          <cell r="A127" t="str">
            <v>Иные закупки товаров, работ и услуг для обеспечения государственных (муниципальных) нужд</v>
          </cell>
        </row>
        <row r="128">
          <cell r="A128" t="str">
            <v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v>
          </cell>
        </row>
        <row r="129">
          <cell r="A129" t="str">
            <v>Иные межбюджетные трансферты</v>
          </cell>
        </row>
        <row r="130">
          <cell r="A130" t="str">
            <v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(сверх установленного уровня софинансирования за счёт средств бюджета Удмуртской Республики)</v>
          </cell>
        </row>
        <row r="131">
          <cell r="A131" t="str">
            <v>Иные межбюджетные трансферты</v>
          </cell>
        </row>
        <row r="132">
          <cell r="A132" t="str">
            <v>Государственная программа Удмуртской Республики «Развитие инвестиционной деятельности в Удмуртской Республике»</v>
          </cell>
        </row>
        <row r="133">
          <cell r="A133" t="str">
            <v>Подпрограмма «Формирование благоприятной деловой среды для реализации инвестиционных проектов в Удмуртской Республике»</v>
          </cell>
        </row>
        <row r="134">
          <cell r="A134" t="str">
            <v>Реализация мероприятий по строительству и (или) реконструкции объектов инфраструктуры в рамках реализации инвестиционных проектов в монопрофильных муниципальных образованиях Удмуртской Республики</v>
          </cell>
        </row>
        <row r="135">
          <cell r="A135" t="str">
            <v>Оказание государственной поддержки моногородам Удмуртской Республики</v>
          </cell>
        </row>
        <row r="136">
          <cell r="A136" t="str">
            <v>Субсидии</v>
          </cell>
        </row>
        <row r="137">
          <cell r="A137" t="str">
            <v>Непрограммные направления деятельности</v>
          </cell>
        </row>
        <row r="138">
          <cell r="A138" t="str">
            <v>Прочие обязательства государства</v>
          </cell>
        </row>
        <row r="139">
          <cell r="A139" t="str">
            <v>Уплата налогов, сборов и иных платежей</v>
          </cell>
        </row>
        <row r="140">
          <cell r="A140" t="str">
            <v>Расходы капитального характера, не включенные в государственные программы Удмуртской Республики</v>
          </cell>
        </row>
        <row r="141">
          <cell r="A141" t="str">
            <v>Резервные средства</v>
          </cell>
        </row>
        <row r="142">
          <cell r="A142" t="str">
            <v>Избирательная комиссия Удмуртской Республики</v>
          </cell>
          <cell r="B142">
            <v>2260.4</v>
          </cell>
        </row>
        <row r="143">
          <cell r="A143" t="str">
            <v>ОБЩЕГОСУДАРСТВЕННЫЕ ВОПРОСЫ</v>
          </cell>
        </row>
        <row r="144">
          <cell r="A144" t="str">
            <v>Обеспечение проведения выборов и референдумов</v>
          </cell>
        </row>
        <row r="145">
          <cell r="A145" t="str">
            <v>Непрограммные направления деятельности</v>
          </cell>
        </row>
        <row r="146">
          <cell r="A146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147">
          <cell r="A147" t="str">
            <v>Расходы на выплаты персоналу государственных (муниципальных) органов</v>
          </cell>
        </row>
        <row r="148">
          <cell r="A148" t="str">
            <v>Иные закупки товаров, работ и услуг для обеспечения государственных (муниципальных) нужд</v>
          </cell>
        </row>
        <row r="149">
          <cell r="A149" t="str">
            <v>Социальные выплаты гражданам, кроме публичных нормативных социальных выплат</v>
          </cell>
        </row>
        <row r="150">
          <cell r="A150" t="str">
            <v>Уплата налогов, сборов и иных платежей</v>
          </cell>
        </row>
        <row r="151">
          <cell r="A151" t="str">
            <v>Организация и проведение выборов в Удмуртской Республике</v>
          </cell>
        </row>
        <row r="152">
          <cell r="A152" t="str">
            <v>Иные закупки товаров, работ и услуг для обеспечения государственных (муниципальных) нужд</v>
          </cell>
        </row>
        <row r="153">
          <cell r="A153" t="str">
            <v>Специальные расходы</v>
          </cell>
        </row>
        <row r="154">
          <cell r="A154" t="str">
            <v>Комитет по делам записи актов гражданского состояния при Правительстве Удмуртской Республики</v>
          </cell>
          <cell r="B154">
            <v>82.4</v>
          </cell>
        </row>
        <row r="155">
          <cell r="A155" t="str">
            <v>ОБЩЕГОСУДАРСТВЕННЫЕ ВОПРОСЫ</v>
          </cell>
        </row>
        <row r="156">
          <cell r="A156" t="str">
            <v>Другие общегосударственные вопросы</v>
          </cell>
        </row>
        <row r="157">
          <cell r="A157" t="str">
            <v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</v>
          </cell>
        </row>
        <row r="158">
          <cell r="A158" t="str">
            <v>Подпрограмма «Создание условий для реализации государственной программы»</v>
          </cell>
        </row>
        <row r="159">
          <cell r="A159" t="str">
            <v>Реализация установленных функций (полномочий) государственного органа</v>
          </cell>
        </row>
        <row r="160">
          <cell r="A160" t="str">
            <v>Иные закупки товаров, работ и услуг для обеспечения государственных (муниципальных) нужд</v>
          </cell>
        </row>
        <row r="161">
          <cell r="A161" t="str">
            <v>Социальные выплаты гражданам, кроме публичных нормативных социальных выплат</v>
          </cell>
        </row>
        <row r="162">
          <cell r="A162" t="str">
            <v>Уплата налогов, сборов и иных платежей</v>
          </cell>
        </row>
        <row r="163">
          <cell r="A163" t="str">
            <v>Министерство цифрового развития Удмуртской Республики</v>
          </cell>
          <cell r="B163">
            <v>147592.92711000002</v>
          </cell>
        </row>
        <row r="164">
          <cell r="A164" t="str">
            <v>ОБЩЕГОСУДАРСТВЕННЫЕ ВОПРОСЫ</v>
          </cell>
        </row>
        <row r="165">
          <cell r="A165" t="str">
            <v>Другие общегосударственные вопросы</v>
          </cell>
        </row>
        <row r="166">
          <cell r="A166" t="str">
            <v>Непрограммные направления деятельности</v>
          </cell>
        </row>
        <row r="167">
          <cell r="A167" t="str">
            <v>Прочие обязательства государства</v>
          </cell>
        </row>
        <row r="168">
          <cell r="A168" t="str">
            <v>Иные закупки товаров, работ и услуг для обеспечения государственных (муниципальных) нужд</v>
          </cell>
        </row>
        <row r="169">
          <cell r="A169" t="str">
            <v>НАЦИОНАЛЬНАЯ ЭКОНОМИКА</v>
          </cell>
        </row>
        <row r="170">
          <cell r="A170" t="str">
            <v>Связь и информатика</v>
          </cell>
        </row>
        <row r="171">
          <cell r="A171" t="str">
            <v>Государственная программа Удмуртской Республики «Развитие информационного общества в Удмуртской Республике»</v>
          </cell>
        </row>
        <row r="172">
          <cell r="A172" t="str">
            <v>Подпрограмма «Использование и внедрение информационно-телекоммуникационных технологий в Удмуртской Республике»</v>
          </cell>
        </row>
        <row r="173">
          <cell r="A173" t="str">
            <v>Обеспечение безопасности информационных систем, подключение их к внешним ресурсам с помощью современных информационно-коммуникационных технологий, строительство внутренних сетей телекоммуникаций в государственных органах Удмуртской Республики, органах местного самоуправления в Удмуртской Республике и многофункциональных центрах предоставления государственных и муниципальных услуг</v>
          </cell>
        </row>
        <row r="174">
          <cell r="A174" t="str">
            <v>Иные закупки товаров, работ и услуг для обеспечения государственных (муниципальных) нужд</v>
          </cell>
        </row>
        <row r="175">
          <cell r="A175" t="str">
            <v>Субсидии автономным учреждениям на иные цели</v>
          </cell>
        </row>
        <row r="176">
          <cell r="A176" t="str">
            <v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v>
          </cell>
        </row>
        <row r="177">
          <cell r="A177" t="str">
            <v>Иные закупки товаров, работ и услуг для обеспечения государственных (муниципальных) нужд</v>
          </cell>
        </row>
        <row r="178">
          <cell r="A178" t="str">
            <v>Субсидии автономным учреждениям на иные цели</v>
          </cell>
        </row>
        <row r="179">
          <cell r="A179" t="str">
            <v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</v>
          </cell>
        </row>
        <row r="180">
          <cell r="A180" t="str">
            <v>Цифровая экономика Удмуртской Республики</v>
          </cell>
        </row>
        <row r="181">
          <cell r="A181" t="str">
            <v>Подпрограмма «Создание условий для реализации государственной программы»</v>
          </cell>
        </row>
        <row r="182">
          <cell r="A182" t="str">
            <v>Реализация установленных функций (полномочий) государственного органа</v>
          </cell>
        </row>
        <row r="183">
          <cell r="A183" t="str">
            <v>Расходы на выплаты персоналу государственных (муниципальных) органов</v>
          </cell>
        </row>
        <row r="184">
          <cell r="A184" t="str">
            <v>Подпрограмма «Реализация отдельных направлений совершенствования системы государственного управления»</v>
          </cell>
        </row>
        <row r="185">
          <cell r="A185" t="str">
            <v>Предоставление субсидии многофункциональным центрам предоставления государственных и муниципальных услуг</v>
          </cell>
        </row>
        <row r="186">
          <cell r="A186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187">
          <cell r="A187" t="str">
            <v>Аппарат Уполномоченного по защите прав предпринимателей в Удмуртской Республике</v>
          </cell>
          <cell r="B187">
            <v>164.2</v>
          </cell>
        </row>
        <row r="188">
          <cell r="A188" t="str">
            <v>ОБЩЕГОСУДАРСТВЕННЫЕ ВОПРОСЫ</v>
          </cell>
        </row>
        <row r="189">
          <cell r="A189" t="str">
            <v>Другие общегосударственные вопросы</v>
          </cell>
        </row>
        <row r="190">
          <cell r="A190" t="str">
            <v>Непрограммные направления деятельности</v>
          </cell>
        </row>
        <row r="191">
          <cell r="A191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192">
          <cell r="A192" t="str">
            <v>Иные закупки товаров, работ и услуг для обеспечения государственных (муниципальных) нужд</v>
          </cell>
        </row>
        <row r="193">
          <cell r="A193" t="str">
            <v>Аппарат Государственного Совета Удмуртской Республики</v>
          </cell>
          <cell r="B193">
            <v>26725.088190000002</v>
          </cell>
        </row>
        <row r="194">
          <cell r="A194" t="str">
            <v>ОБЩЕГОСУДАРСТВЕННЫЕ ВОПРОСЫ</v>
          </cell>
        </row>
        <row r="195">
          <cell r="A195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</row>
        <row r="196">
          <cell r="A196" t="str">
            <v>Непрограммные направления деятельности</v>
          </cell>
        </row>
        <row r="197">
          <cell r="A197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198">
          <cell r="A198" t="str">
            <v>Расходы на выплаты персоналу государственных (муниципальных) органов</v>
          </cell>
        </row>
        <row r="199">
          <cell r="A199" t="str">
            <v>Иные закупки товаров, работ и услуг для обеспечения государственных (муниципальных) нужд</v>
          </cell>
        </row>
        <row r="200">
          <cell r="A200" t="str">
            <v>Уплата налогов, сборов и иных платежей</v>
          </cell>
        </row>
        <row r="201">
          <cell r="A201" t="str">
            <v>Другие общегосударственные вопросы</v>
          </cell>
        </row>
        <row r="202">
          <cell r="A202" t="str">
            <v>Непрограммные направления деятельности</v>
          </cell>
        </row>
        <row r="203">
          <cell r="A203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204">
          <cell r="A204" t="str">
            <v>Расходы на выплаты персоналу государственных (муниципальных) органов</v>
          </cell>
        </row>
        <row r="205">
          <cell r="A205" t="str">
            <v>Главное управление по государственному надзору Удмуртской Республики</v>
          </cell>
          <cell r="B205">
            <v>5025.1631399999997</v>
          </cell>
        </row>
        <row r="206">
          <cell r="A206" t="str">
            <v>ОБЩЕГОСУДАРСТВЕННЫЕ ВОПРОСЫ</v>
          </cell>
        </row>
        <row r="207">
          <cell r="A207" t="str">
            <v>Другие общегосударственные вопросы</v>
          </cell>
        </row>
        <row r="208">
          <cell r="A208" t="str">
            <v>Непрограммные направления деятельности</v>
          </cell>
        </row>
        <row r="209">
          <cell r="A209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210">
          <cell r="A210" t="str">
            <v>Иные закупки товаров, работ и услуг для обеспечения государственных (муниципальных) нужд</v>
          </cell>
        </row>
        <row r="211">
          <cell r="A211" t="str">
            <v>Социальные выплаты гражданам, кроме публичных нормативных социальных выплат</v>
          </cell>
        </row>
        <row r="212">
          <cell r="A212" t="str">
            <v>Уплата налогов, сборов и иных платежей</v>
          </cell>
        </row>
        <row r="213">
          <cell r="A213" t="str">
            <v>Прочие обязательства государства</v>
          </cell>
        </row>
        <row r="214">
          <cell r="A214" t="str">
            <v>Исполнение судебных актов</v>
          </cell>
        </row>
        <row r="215">
          <cell r="A215" t="str">
            <v>НАЦИОНАЛЬНАЯ ЭКОНОМИКА</v>
          </cell>
        </row>
        <row r="216">
          <cell r="A216" t="str">
            <v>Связь и информатика</v>
          </cell>
        </row>
        <row r="217">
          <cell r="A217" t="str">
            <v>Государственная программа Удмуртской Республики «Развитие информационного общества в Удмуртской Республике»</v>
          </cell>
        </row>
        <row r="218">
          <cell r="A218" t="str">
            <v>Подпрограмма «Использование и внедрение информационно-телекоммуникационных технологий в Удмуртской Республике»</v>
          </cell>
        </row>
        <row r="219">
          <cell r="A219" t="str">
            <v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v>
          </cell>
        </row>
        <row r="220">
          <cell r="A220" t="str">
            <v>Иные закупки товаров, работ и услуг для обеспечения государственных (муниципальных) нужд</v>
          </cell>
        </row>
        <row r="221">
          <cell r="A221" t="str">
            <v>Агентство печати и массовых коммуникаций Удмуртской Республики</v>
          </cell>
          <cell r="B221">
            <v>10987.228869999999</v>
          </cell>
        </row>
        <row r="222">
          <cell r="A222" t="str">
            <v>НАЦИОНАЛЬНАЯ БЕЗОПАСНОСТЬ И ПРАВООХРАНИТЕЛЬНАЯ ДЕЯТЕЛЬНОСТЬ</v>
          </cell>
        </row>
        <row r="223">
          <cell r="A223" t="str">
            <v>Другие вопросы в области национальной безопасности и правоохранительной деятельности</v>
          </cell>
        </row>
        <row r="224">
          <cell r="A224" t="str">
            <v>Государственная программа Удмуртской Республики «Обеспечение общественного порядка и противодействие преступности в Удмуртской Республике»</v>
          </cell>
        </row>
        <row r="225">
          <cell r="A225" t="str">
            <v>Подпрограмма «Обеспечение правопорядка и профилактика правонарушений в Удмуртской Республике»</v>
          </cell>
        </row>
        <row r="226">
          <cell r="A226" t="str">
            <v>Профилактика правонарушений среди населения</v>
          </cell>
        </row>
        <row r="227">
          <cell r="A227" t="str">
            <v>Иные закупки товаров, работ и услуг для обеспечения государственных (муниципальных) нужд</v>
          </cell>
        </row>
        <row r="228">
          <cell r="A228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229">
          <cell r="A229" t="str">
            <v>НАЦИОНАЛЬНАЯ ЭКОНОМИКА</v>
          </cell>
        </row>
        <row r="230">
          <cell r="A230" t="str">
            <v>Связь и информатика</v>
          </cell>
        </row>
        <row r="231">
          <cell r="A231" t="str">
            <v>Государственная программа Удмуртской Республики «Развитие информационного общества в Удмуртской Республике»</v>
          </cell>
        </row>
        <row r="232">
          <cell r="A232" t="str">
            <v>Подпрограмма «Использование и внедрение информационно-телекоммуникационных технологий в Удмуртской Республике»</v>
          </cell>
        </row>
        <row r="233">
          <cell r="A233" t="str">
            <v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v>
          </cell>
        </row>
        <row r="234">
          <cell r="A234" t="str">
            <v>Иные закупки товаров, работ и услуг для обеспечения государственных (муниципальных) нужд</v>
          </cell>
        </row>
        <row r="235">
          <cell r="A235" t="str">
            <v>СОЦИАЛЬНАЯ ПОЛИТИКА</v>
          </cell>
        </row>
        <row r="236">
          <cell r="A236" t="str">
            <v>Социальное обеспечение населения</v>
          </cell>
        </row>
        <row r="237">
          <cell r="A237" t="str">
            <v>Государственная программа Удмуртской Республики «Социальная поддержка граждан»</v>
          </cell>
        </row>
        <row r="238">
          <cell r="A238" t="str">
            <v>Подпрограмма «Реализация демографической и семейной политики, совершенствование социальной поддержки семей с детьми»</v>
          </cell>
        </row>
        <row r="239">
          <cell r="A239" t="str">
            <v>Федеральный проект «Финансовая поддержка семей при рождении детей»</v>
          </cell>
        </row>
        <row r="240">
          <cell r="A240" t="str">
            <v>Субсидии автономным учреждениям на иные цели</v>
          </cell>
        </row>
        <row r="241">
          <cell r="A241" t="str">
            <v>СРЕДСТВА МАССОВОЙ ИНФОРМАЦИИ</v>
          </cell>
        </row>
        <row r="242">
          <cell r="A242" t="str">
            <v>Телевидение и радиовещание</v>
          </cell>
        </row>
        <row r="243">
          <cell r="A243" t="str">
            <v>Государственная программа Удмуртской Республики «Развитие информационного общества в Удмуртской Республике»</v>
          </cell>
        </row>
        <row r="244">
          <cell r="A244" t="str">
            <v>Подпрограмма «Использование и внедрение информационно-телекоммуникационных технологий в Удмуртской Республике»</v>
          </cell>
        </row>
        <row r="245">
          <cell r="A245" t="str">
            <v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v>
          </cell>
        </row>
        <row r="246">
          <cell r="A246" t="str">
            <v>Иные закупки товаров, работ и услуг для обеспечения государственных (муниципальных) нужд</v>
          </cell>
        </row>
        <row r="247">
          <cell r="A247" t="str">
            <v>Государственная программа Удмуртской Республики «Социальная поддержка граждан»</v>
          </cell>
        </row>
        <row r="248">
          <cell r="A248" t="str">
            <v>Подпрограмма «Реализация демографической и семейной политики, совершенствование социальной поддержки семей с детьми»</v>
          </cell>
        </row>
        <row r="249">
          <cell r="A249" t="str">
            <v>Федеральный проект «Финансовая поддержка семей при рождении детей»</v>
          </cell>
        </row>
        <row r="250">
          <cell r="A250" t="str">
            <v>Субсидии автономным учреждениям на иные цели</v>
          </cell>
        </row>
        <row r="251">
          <cell r="A251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252">
          <cell r="A252" t="str">
            <v>Государственная программа Удмуртской Республики «Развитие печати и массовых коммуникаций»</v>
          </cell>
        </row>
        <row r="253">
          <cell r="A253" t="str">
            <v>Подпрограмма «Сохранение и поддержка теле- и радиовещания, электронных средств массовой информации, информационных агентств»</v>
          </cell>
        </row>
        <row r="254">
          <cell r="A254" t="str">
            <v>Создание и распространение сообщений о деятельности органов государственной власти Удмуртской Республики в различных средствах массовой информации</v>
          </cell>
        </row>
        <row r="255">
          <cell r="A255" t="str">
            <v>Иные закупки товаров, работ и услуг для обеспечения государственных (муниципальных) нужд</v>
          </cell>
        </row>
        <row r="256">
          <cell r="A256" t="str">
            <v>Государственная программа Удмуртской Республики «Доступная среда»</v>
          </cell>
        </row>
        <row r="257">
          <cell r="A257" t="str">
            <v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v>
          </cell>
        </row>
        <row r="258">
          <cell r="A258" t="str">
            <v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v>
          </cell>
        </row>
        <row r="259">
          <cell r="A259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260">
          <cell r="A260" t="str">
            <v>Периодическая печать и издательства</v>
          </cell>
        </row>
        <row r="261">
          <cell r="A261" t="str">
            <v>Государственная программа Удмуртской Республики «Развитие печати и массовых коммуникаций»</v>
          </cell>
        </row>
        <row r="262">
          <cell r="A262" t="str">
            <v>Подпрограмма «Сохранение и поддержка печатных средств массовой информации, полиграфии»</v>
          </cell>
        </row>
        <row r="263">
          <cell r="A263" t="str">
            <v>Создание и распространение сообщений о деятельности органов государственной власти Удмуртской Республики в печатных изданиях</v>
          </cell>
        </row>
        <row r="264">
          <cell r="A264" t="str">
            <v>Иные закупки товаров, работ и услуг для обеспечения государственных (муниципальных) нужд</v>
          </cell>
        </row>
        <row r="265">
          <cell r="A265" t="str">
            <v>Производство, выпуск и распространение периодических печатных изданий</v>
          </cell>
        </row>
        <row r="266">
          <cell r="A266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67">
          <cell r="A267" t="str">
            <v>Непрограммные направления деятельности</v>
          </cell>
        </row>
        <row r="268">
          <cell r="A268" t="str">
            <v>Прочие обязательства государства</v>
          </cell>
        </row>
        <row r="269">
          <cell r="A269" t="str">
            <v>Субсидии автономным учреждениям на иные цели</v>
          </cell>
        </row>
        <row r="270">
          <cell r="A270" t="str">
            <v>Другие вопросы в области средств массовой информации</v>
          </cell>
        </row>
        <row r="271">
          <cell r="A271" t="str">
            <v>Государственная программа Удмуртской Республики «Социальная поддержка граждан»</v>
          </cell>
        </row>
        <row r="272">
          <cell r="A272" t="str">
            <v>Подпрограмма «Реализация демографической и семейной политики, совершенствование социальной поддержки семей с детьми»</v>
          </cell>
        </row>
        <row r="273">
          <cell r="A273" t="str">
            <v>Федеральный проект «Финансовая поддержка семей при рождении детей»</v>
          </cell>
        </row>
        <row r="274">
          <cell r="A274" t="str">
            <v>Иные закупки товаров, работ и услуг для обеспечения государственных (муниципальных) нужд</v>
          </cell>
        </row>
        <row r="275">
          <cell r="A275" t="str">
            <v>Государственная программа Удмуртской Республики «Развитие печати и массовых коммуникаций»</v>
          </cell>
        </row>
        <row r="276">
          <cell r="A276" t="str">
            <v>Подпрограмма «Создание условий для реализации государственной программы»</v>
          </cell>
        </row>
        <row r="277">
          <cell r="A277" t="str">
            <v>Реализация установленных функций (полномочий) государственного органа</v>
          </cell>
        </row>
        <row r="278">
          <cell r="A278" t="str">
            <v>Расходы на выплаты персоналу государственных (муниципальных) органов</v>
          </cell>
        </row>
        <row r="279">
          <cell r="A279" t="str">
            <v>Иные закупки товаров, работ и услуг для обеспечения государственных (муниципальных) нужд</v>
          </cell>
        </row>
        <row r="280">
          <cell r="A280" t="str">
            <v>Социальные выплаты гражданам, кроме публичных нормативных социальных выплат</v>
          </cell>
        </row>
        <row r="281">
          <cell r="A281" t="str">
            <v>Исполнение судебных актов</v>
          </cell>
        </row>
        <row r="282">
          <cell r="A282" t="str">
            <v>Уплата налогов, сборов и иных платежей</v>
          </cell>
        </row>
        <row r="283">
          <cell r="A283" t="str">
            <v>Министерство промышленности и торговли Удмуртской Республики</v>
          </cell>
          <cell r="B283">
            <v>5770.2338099999997</v>
          </cell>
        </row>
        <row r="284">
          <cell r="A284" t="str">
            <v>НАЦИОНАЛЬНАЯ ЭКОНОМИКА</v>
          </cell>
        </row>
        <row r="285">
          <cell r="A285" t="str">
            <v>Общеэкономические вопросы</v>
          </cell>
        </row>
        <row r="286">
          <cell r="A286" t="str">
            <v>Государственная программа Удмуртской Республики «Развитие промышленности и потребительского рынка»</v>
          </cell>
        </row>
        <row r="287">
          <cell r="A287" t="str">
            <v>Подпрограмма «Создание условий для реализации государственной программы»</v>
          </cell>
        </row>
        <row r="288">
          <cell r="A288" t="str">
            <v>Реализация установленных функций (полномочий) государственного органа</v>
          </cell>
        </row>
        <row r="289">
          <cell r="A289" t="str">
            <v>Расходы на выплаты персоналу государственных (муниципальных) органов</v>
          </cell>
        </row>
        <row r="290">
          <cell r="A290" t="str">
            <v>Иные закупки товаров, работ и услуг для обеспечения государственных (муниципальных) нужд</v>
          </cell>
        </row>
        <row r="291">
          <cell r="A291" t="str">
            <v>Уплата налогов, сборов и иных платежей</v>
          </cell>
        </row>
        <row r="292">
          <cell r="A292" t="str">
            <v>СОЦИАЛЬНАЯ ПОЛИТИКА</v>
          </cell>
        </row>
        <row r="293">
          <cell r="A293" t="str">
            <v>Другие вопросы в области социальной политики</v>
          </cell>
        </row>
        <row r="294">
          <cell r="A294" t="str">
            <v>Государственная программа Удмуртской Республики «Развитие промышленности и потребительского рынка»</v>
          </cell>
        </row>
        <row r="295">
          <cell r="A295" t="str">
            <v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</v>
          </cell>
        </row>
        <row r="296">
          <cell r="A296" t="str">
            <v>Сохранение и создание рабочих мест для инвалидов и техническое перевооружение организаций, созданных общественными объединениями инвалидов и осуществляющих производственную деятельность на территории Удмуртской Республики</v>
          </cell>
        </row>
        <row r="297">
          <cell r="A297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298">
          <cell r="A298" t="str">
            <v>Министерство социальной политики и труда Удмуртской Республики</v>
          </cell>
          <cell r="B298">
            <v>905451.48149999999</v>
          </cell>
        </row>
        <row r="299">
          <cell r="A299" t="str">
            <v>НАЦИОНАЛЬНАЯ БЕЗОПАСНОСТЬ И ПРАВООХРАНИТЕЛЬНАЯ ДЕЯТЕЛЬНОСТЬ</v>
          </cell>
        </row>
        <row r="300">
          <cell r="A300" t="str">
            <v>Другие вопросы в области национальной безопасности и правоохранительной деятельности</v>
          </cell>
        </row>
        <row r="301">
          <cell r="A301" t="str">
            <v>Государственная программа Удмуртской Республики «Обеспечение общественного порядка и противодействие преступности в Удмуртской Республике»</v>
          </cell>
        </row>
        <row r="302">
          <cell r="A302" t="str">
            <v>Подпрограмма «Предупреждение и профилактика правонарушений и преступлений, совершаемых несовершеннолетними»</v>
          </cell>
        </row>
        <row r="303">
          <cell r="A303" t="str">
            <v>Внедрение инновационных социальных технологий по профилактике правонарушений и преступлений среди несовершеннолетних в социально-реабилитационных центрах для несовершеннолетних</v>
          </cell>
        </row>
        <row r="304">
          <cell r="A304" t="str">
            <v>Иные закупки товаров, работ и услуг для обеспечения государственных (муниципальных) нужд</v>
          </cell>
        </row>
        <row r="305">
          <cell r="A305" t="str">
            <v>Субсидии автономным учреждениям на иные цели</v>
          </cell>
        </row>
        <row r="306">
          <cell r="A306" t="str">
            <v>Обеспечение социального сопровождения беременных женщин, женщин с детьми, испытывающих насилие в семье, в том числе с предоставлением места проживания в отделениях помощи женщинам, оказавшимся в трудной жизненной ситуации</v>
          </cell>
        </row>
        <row r="307">
          <cell r="A307" t="str">
            <v>Субсидии бюджетным учреждениям на иные цели</v>
          </cell>
        </row>
        <row r="308">
          <cell r="A308" t="str">
            <v>НАЦИОНАЛЬНАЯ ЭКОНОМИКА</v>
          </cell>
        </row>
        <row r="309">
          <cell r="A309" t="str">
            <v>Общеэкономические вопросы</v>
          </cell>
        </row>
        <row r="310">
          <cell r="A310" t="str">
            <v>Государственная программа Удмуртской Республики «Развитие социально-трудовых отношений и содействие занятости населения Удмуртской Республики»</v>
          </cell>
        </row>
        <row r="311">
          <cell r="A311" t="str">
            <v>Подпрограмма «Активная политика занятости населения и социальная поддержка безработных граждан»</v>
          </cell>
        </row>
        <row r="312">
          <cell r="A312" t="str">
            <v>Мероприятия в области содействия занятости населения</v>
          </cell>
        </row>
        <row r="313">
          <cell r="A313" t="str">
            <v>Иные закупки товаров, работ и услуг для обеспечения государственных (муниципальных) нужд</v>
          </cell>
        </row>
        <row r="314">
          <cell r="A314" t="str">
            <v>Социальные выплаты гражданам, кроме публичных нормативных социальных выплат</v>
          </cell>
        </row>
        <row r="315">
          <cell r="A315" t="str">
            <v>Осуществление социальных выплат гражданам, признанным в установленном порядке безработными гражданами</v>
          </cell>
        </row>
        <row r="316">
          <cell r="A316" t="str">
            <v>Расходы на выплаты персоналу казенных учреждений</v>
          </cell>
        </row>
        <row r="317">
          <cell r="A317" t="str">
            <v>Федеральный проект «Содействие занятости»</v>
          </cell>
        </row>
        <row r="318">
          <cell r="A318" t="str">
            <v>Иные закупки товаров, работ и услуг для обеспечения государственных (муниципальных) нужд</v>
          </cell>
        </row>
        <row r="319">
          <cell r="A319" t="str">
            <v>Резервные средства</v>
          </cell>
        </row>
        <row r="320">
          <cell r="A320" t="str">
            <v>Подпрограмма «Дополнительные мероприятия в сфере занятости населения, направленные на снижение напряженности на рынке труда»</v>
          </cell>
        </row>
        <row r="321">
          <cell r="A321" t="str">
            <v>Федеральный проект «Содействие занятости»</v>
          </cell>
        </row>
        <row r="322">
          <cell r="A322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323">
          <cell r="A323" t="str">
            <v>Резервные средства</v>
          </cell>
        </row>
        <row r="324">
          <cell r="A324" t="str">
            <v>Подпрограмма «Создание условий для реализации государственной программы»</v>
          </cell>
        </row>
        <row r="325">
          <cell r="A325" t="str">
            <v>Осуществление полномочий Удмуртской Республики по реализации государственной политики занятости населения</v>
          </cell>
        </row>
        <row r="326">
          <cell r="A326" t="str">
            <v>Иные закупки товаров, работ и услуг для обеспечения государственных (муниципальных) нужд</v>
          </cell>
        </row>
        <row r="327">
          <cell r="A327" t="str">
            <v>Другие вопросы в области национальной экономики</v>
          </cell>
        </row>
        <row r="328">
          <cell r="A328" t="str">
            <v>Государственная программа Удмуртской Республики «Социальная поддержка граждан»</v>
          </cell>
        </row>
        <row r="329">
          <cell r="A329" t="str">
            <v>Подпрограмма «Модернизация и развитие социального обслуживания населения»</v>
          </cell>
        </row>
        <row r="330">
          <cell r="A330" t="str">
            <v>Обеспечение текущей деятельности учреждений социального обслуживания</v>
          </cell>
        </row>
        <row r="331">
          <cell r="A331" t="str">
            <v>Иные закупки товаров, работ и услуг для обеспечения государственных (муниципальных) нужд</v>
          </cell>
        </row>
        <row r="332">
          <cell r="A332" t="str">
            <v>ОБРАЗОВАНИЕ</v>
          </cell>
        </row>
        <row r="333">
          <cell r="A333" t="str">
            <v>Профессиональная подготовка, переподготовка и повышение квалификации</v>
          </cell>
        </row>
        <row r="334">
          <cell r="A334" t="str">
            <v>Государственная программа Удмуртской Республики «Развитие социально-трудовых отношений и содействие занятости населения Удмуртской Республики»</v>
          </cell>
        </row>
        <row r="335">
          <cell r="A335" t="str">
            <v>Подпрограмма «Дополнительные мероприятия в сфере занятости населения, направленные на снижение напряженности на рынке труда»</v>
          </cell>
        </row>
        <row r="336">
          <cell r="A336" t="str">
            <v>Федеральный проект «Содействие занятости»</v>
          </cell>
        </row>
        <row r="337">
          <cell r="A337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338">
          <cell r="A338" t="str">
            <v>Другие вопросы в области образования</v>
          </cell>
        </row>
        <row r="339">
          <cell r="A339" t="str">
            <v>Государственная программа Удмуртской Республики «Развитие образования»</v>
          </cell>
        </row>
        <row r="340">
          <cell r="A340" t="str">
            <v>Подпрограмма «Развитие системы воспитания и дополнительного образования детей»</v>
          </cell>
        </row>
        <row r="341">
          <cell r="A341" t="str">
            <v>Оздоровление и отдых детей</v>
          </cell>
        </row>
        <row r="342">
          <cell r="A342" t="str">
            <v>Социальные выплаты гражданам, кроме публичных нормативных социальных выплат</v>
          </cell>
        </row>
        <row r="343">
          <cell r="A343" t="str">
            <v>Субсидии бюджетным учреждениям на иные цели</v>
          </cell>
        </row>
        <row r="344">
          <cell r="A344" t="str">
            <v>Субсидии автономным учреждениям на иные цели</v>
          </cell>
        </row>
        <row r="345">
          <cell r="A345" t="str">
            <v>Государственная программа Удмуртской Республики «Социальная поддержка граждан»</v>
          </cell>
        </row>
        <row r="346">
          <cell r="A346" t="str">
            <v>Подпрограмма «Реализация демографической и семейной политики, совершенствование социальной поддержки семей с детьми»</v>
          </cell>
        </row>
        <row r="347">
          <cell r="A347" t="str">
            <v>Обеспечение текущей деятельности автономного учреждения Удмуртской Республики «Загородный оздоровительный комплекс «Лесная сказка»</v>
          </cell>
        </row>
        <row r="348">
          <cell r="A348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349">
          <cell r="A349" t="str">
            <v>СОЦИАЛЬНАЯ ПОЛИТИКА</v>
          </cell>
        </row>
        <row r="350">
          <cell r="A350" t="str">
            <v>Пенсионное обеспечение</v>
          </cell>
        </row>
        <row r="351">
          <cell r="A351" t="str">
            <v>Государственная программа Удмуртской Республики «Развитие социально-трудовых отношений и содействие занятости населения Удмуртской Республики»</v>
          </cell>
        </row>
        <row r="352">
          <cell r="A352" t="str">
            <v>Подпрограмма «Активная политика занятости населения и социальная поддержка безработных граждан»</v>
          </cell>
        </row>
        <row r="353">
          <cell r="A353" t="str">
            <v>Осуществление социальных выплат гражданам, признанным в установленном порядке безработными гражданами</v>
          </cell>
        </row>
        <row r="354">
          <cell r="A354" t="str">
            <v>Социальные выплаты безработным гражданам</v>
          </cell>
        </row>
        <row r="355">
          <cell r="A355" t="str">
            <v>Иные межбюджетные трансферты</v>
          </cell>
        </row>
        <row r="356">
          <cell r="A356" t="str">
            <v>Социальные выплаты безработным гражданам</v>
          </cell>
        </row>
        <row r="357">
          <cell r="A357" t="str">
            <v>Межбюджетные трансферты бюджету Фонда пенсионного и социального страхования Российской Федерации</v>
          </cell>
        </row>
        <row r="358">
          <cell r="A358" t="str">
            <v>Социальное обслуживание населения</v>
          </cell>
        </row>
        <row r="359">
          <cell r="A359" t="str">
            <v>Государственная программа Удмуртской Республики «Социальная поддержка граждан»</v>
          </cell>
        </row>
        <row r="360">
          <cell r="A360" t="str">
            <v>Подпрограмма «Модернизация и развитие социального обслуживания населения»</v>
          </cell>
        </row>
        <row r="361">
          <cell r="A361" t="str">
            <v>Обеспечение текущей деятельности учреждений социального обслуживания</v>
          </cell>
        </row>
        <row r="362">
          <cell r="A362" t="str">
            <v>Иные закупки товаров, работ и услуг для обеспечения государственных (муниципальных) нужд</v>
          </cell>
        </row>
        <row r="363">
          <cell r="A363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364">
          <cell r="A364" t="str">
            <v>Развитие стационарозамещающих технологий предоставления социальных услуг</v>
          </cell>
        </row>
        <row r="365">
          <cell r="A365" t="str">
            <v>Социальные выплаты гражданам, кроме публичных нормативных социальных выплат</v>
          </cell>
        </row>
        <row r="366">
          <cell r="A366" t="str">
            <v>Федеральный проект «Старшее поколение»</v>
          </cell>
        </row>
        <row r="367">
          <cell r="A367" t="str">
            <v>Иные закупки товаров, работ и услуг для обеспечения государственных (муниципальных) нужд</v>
          </cell>
        </row>
        <row r="368">
          <cell r="A368" t="str">
            <v>Субсидии бюджетным учреждениям на иные цели</v>
          </cell>
        </row>
        <row r="369">
          <cell r="A369" t="str">
            <v>Субсидии автономным учреждениям на иные цели</v>
          </cell>
        </row>
        <row r="370">
          <cell r="A370" t="str">
            <v>Резервные средства</v>
          </cell>
        </row>
        <row r="371">
          <cell r="A371" t="str">
            <v>Социальное обеспечение населения</v>
          </cell>
        </row>
        <row r="372">
          <cell r="A372" t="str">
            <v>Государственная программа Удмуртской Республики «Социальная поддержка граждан»</v>
          </cell>
        </row>
        <row r="373">
          <cell r="A373" t="str">
            <v>Подпрограмма «Развитие мер социальной поддержки отдельных категорий граждан»</v>
          </cell>
        </row>
        <row r="374">
          <cell r="A374" t="str">
            <v>Предоставление мер социальной поддержки, оказание государственной социальной помощи, выплата социальных пособий и компенсаций отдельным категориям граждан</v>
          </cell>
        </row>
        <row r="375">
          <cell r="A375" t="str">
            <v>Расходы на выплаты персоналу государственных (муниципальных) органов</v>
          </cell>
        </row>
        <row r="376">
          <cell r="A376" t="str">
            <v>Публичные нормативные социальные выплаты гражданам</v>
          </cell>
        </row>
        <row r="377">
          <cell r="A377" t="str">
            <v>Социальные выплаты гражданам, кроме публичных нормативных социальных выплат</v>
          </cell>
        </row>
        <row r="378">
          <cell r="A378" t="str">
            <v>Резервные средства</v>
          </cell>
        </row>
        <row r="379">
          <cell r="A379" t="str">
            <v>Подпрограмма «Реализация демографической и семейной политики, совершенствование социальной поддержки семей с детьми»</v>
          </cell>
        </row>
        <row r="380">
          <cell r="A380" t="str">
            <v>Предоставление государственной социальной помощи</v>
          </cell>
        </row>
        <row r="381">
          <cell r="A381" t="str">
            <v>Публичные нормативные социальные выплаты гражданам</v>
          </cell>
        </row>
        <row r="382">
          <cell r="A382" t="str">
            <v>Субвенции бюджету Пенсионного фонда Российской Федерации на осуществление ежемесячной денежной выплаты на ребёнка в возрасте от восьми до семнадцати лет</v>
          </cell>
        </row>
        <row r="383">
          <cell r="A383" t="str">
            <v>Субвенции</v>
          </cell>
        </row>
        <row r="384">
          <cell r="A384" t="str">
            <v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v>
          </cell>
        </row>
        <row r="385">
          <cell r="A385" t="str">
            <v>Субвенции</v>
          </cell>
        </row>
        <row r="386">
          <cell r="A386" t="str">
            <v>Выполнение мероприятий по укреплению и развитию института семьи</v>
          </cell>
        </row>
        <row r="387">
          <cell r="A387" t="str">
            <v>Иные закупки товаров, работ и услуг для обеспечения государственных (муниципальных) нужд</v>
          </cell>
        </row>
        <row r="388">
          <cell r="A388" t="str">
            <v>Социальные выплаты гражданам, кроме публичных нормативных социальных выплат</v>
          </cell>
        </row>
        <row r="389">
          <cell r="A389" t="str">
            <v>Субсидии бюджетным учреждениям на иные цели</v>
          </cell>
        </row>
        <row r="390">
          <cell r="A390" t="str">
            <v>Федеральный проект «Финансовая поддержка семей при рождении детей»</v>
          </cell>
        </row>
        <row r="391">
          <cell r="A391" t="str">
            <v>Публичные нормативные социальные выплаты гражданам</v>
          </cell>
        </row>
        <row r="392">
          <cell r="A392" t="str">
            <v>Субсидии бюджетным учреждениям на иные цели</v>
          </cell>
        </row>
        <row r="393">
          <cell r="A393" t="str">
            <v>Резервные средства</v>
          </cell>
        </row>
        <row r="394">
          <cell r="A394" t="str">
            <v>Подпрограмма «Модернизация и развитие социального обслуживания населения»</v>
          </cell>
        </row>
        <row r="395">
          <cell r="A395" t="str">
            <v>Меры социальной поддержки работникам государственных учреждений Удмуртской Республики</v>
          </cell>
        </row>
        <row r="396">
          <cell r="A396" t="str">
            <v>Социальные выплаты гражданам, кроме публичных нормативных социальных выплат</v>
          </cell>
        </row>
        <row r="397">
          <cell r="A397" t="str">
            <v>Мероприятия, направленные на улучшение положения и качества жизни пожилых людей</v>
          </cell>
        </row>
        <row r="398">
          <cell r="A398" t="str">
            <v>Иные закупки товаров, работ и услуг для обеспечения государственных (муниципальных) нужд</v>
          </cell>
        </row>
        <row r="399">
          <cell r="A399" t="str">
            <v>Социальные выплаты гражданам, кроме публичных нормативных социальных выплат</v>
          </cell>
        </row>
        <row r="400">
          <cell r="A400" t="str">
            <v>Субсидии бюджетным учреждениям на иные цели</v>
          </cell>
        </row>
        <row r="401">
          <cell r="A401" t="str">
            <v>Субсидии автономным учреждениям на иные цели</v>
          </cell>
        </row>
        <row r="402">
          <cell r="A402" t="str">
            <v>Государственная программа Удмуртской Республики «Развитие социально-трудовых отношений и содействие занятости населения Удмуртской Республики»</v>
          </cell>
        </row>
        <row r="403">
          <cell r="A403" t="str">
            <v>Подпрограмма «Активная политика занятости населения и социальная поддержка безработных граждан»</v>
          </cell>
        </row>
        <row r="404">
          <cell r="A404" t="str">
            <v>Осуществление социальных выплат гражданам, признанным в установленном порядке безработными гражданами</v>
          </cell>
        </row>
        <row r="405">
          <cell r="A405" t="str">
            <v>Социальные выплаты гражданам, кроме публичных нормативных социальных выплат</v>
          </cell>
        </row>
        <row r="406">
          <cell r="A406" t="str">
            <v>Непрограммные направления деятельности</v>
          </cell>
        </row>
        <row r="407">
          <cell r="A407" t="str">
            <v>Прочие обязательства государства</v>
          </cell>
        </row>
        <row r="408">
          <cell r="A408" t="str">
            <v>Иные закупки товаров, работ и услуг для обеспечения государственных (муниципальных) нужд</v>
          </cell>
        </row>
        <row r="409">
          <cell r="A409" t="str">
            <v>Охрана семьи и детства</v>
          </cell>
        </row>
        <row r="410">
          <cell r="A410" t="str">
            <v>Государственная программа Удмуртской Республики «Социальная поддержка граждан»</v>
          </cell>
        </row>
        <row r="411">
          <cell r="A411" t="str">
            <v>Подпрограмма «Реализация демографической и семейной политики, совершенствование социальной поддержки семей с детьми»</v>
          </cell>
        </row>
        <row r="412">
          <cell r="A412" t="str">
            <v>Федеральный проект «Финансовая поддержка семей при рождении детей»</v>
          </cell>
        </row>
        <row r="413">
          <cell r="A413" t="str">
            <v>Другие вопросы в области социальной политики</v>
          </cell>
        </row>
        <row r="414">
          <cell r="A414" t="str">
            <v>Государственная программа Удмуртской Республики «Социальная поддержка граждан»</v>
          </cell>
        </row>
        <row r="415">
          <cell r="A415" t="str">
            <v>Подпрограмма «Реализация демографической и семейной политики, совершенствование социальной поддержки семей с детьми»</v>
          </cell>
        </row>
        <row r="416">
          <cell r="A416" t="str">
            <v>Обеспечение текущей деятельности автономного учреждения Удмуртской Республики «Загородный оздоровительный комплекс «Лесная сказка»</v>
          </cell>
        </row>
        <row r="417">
          <cell r="A417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418">
          <cell r="A418" t="str">
            <v>Подпрограмма «Модернизация и развитие социального обслуживания населения»</v>
          </cell>
        </row>
        <row r="419">
          <cell r="A419" t="str">
            <v>Укрепление материально-технической базы Минсоцполитики УР и подведомственных ему организаций</v>
          </cell>
        </row>
        <row r="420">
          <cell r="A420" t="str">
            <v>Иные закупки товаров, работ и услуг для обеспечения государственных (муниципальных) нужд</v>
          </cell>
        </row>
        <row r="421">
          <cell r="A421" t="str">
            <v>Подпрограмма «Создание условий для реализации государственной программы»</v>
          </cell>
        </row>
        <row r="422">
          <cell r="A422" t="str">
            <v>Расходы по организации предоставления государственных услуг Минсоцполитики УР</v>
          </cell>
        </row>
        <row r="423">
          <cell r="A423" t="str">
            <v>Иные закупки товаров, работ и услуг для обеспечения государственных (муниципальных) нужд</v>
          </cell>
        </row>
        <row r="424">
          <cell r="A424" t="str">
            <v>Обеспечение текущей деятельности, руководство и управление в сфере установленных функций центрального аппарата Минсоцполитики УР, Управления социальной защиты населения Удмуртской Республики при Министерстве социальной политики и труда Удмуртской Республики</v>
          </cell>
        </row>
        <row r="425">
          <cell r="A425" t="str">
            <v>Расходы на выплаты персоналу государственных (муниципальных) органов</v>
          </cell>
        </row>
        <row r="426">
          <cell r="A426" t="str">
            <v>Иные закупки товаров, работ и услуг для обеспечения государственных (муниципальных) нужд</v>
          </cell>
        </row>
        <row r="427">
          <cell r="A427" t="str">
            <v>Обеспечение текущей деятельности организаций в сфере социальной защиты населения</v>
          </cell>
        </row>
        <row r="428">
          <cell r="A428" t="str">
            <v>Расходы на выплаты персоналу казенных учреждений</v>
          </cell>
        </row>
        <row r="429">
          <cell r="A429" t="str">
            <v>Иные закупки товаров, работ и услуг для обеспечения государственных (муниципальных) нужд</v>
          </cell>
        </row>
        <row r="430">
          <cell r="A430" t="str">
            <v>Уплата налога на имущество организаций и земельного налога</v>
          </cell>
        </row>
        <row r="431">
          <cell r="A431" t="str">
            <v>Субсидии бюджетным учреждениям на иные цели</v>
          </cell>
        </row>
        <row r="432">
          <cell r="A432" t="str">
            <v>Субсидии автономным учреждениям на иные цели</v>
          </cell>
        </row>
        <row r="433">
          <cell r="A433" t="str">
            <v>Государственная программа Удмуртской Республики «Развитие социально-трудовых отношений и содействие занятости населения Удмуртской Республики»</v>
          </cell>
        </row>
        <row r="434">
          <cell r="A434" t="str">
            <v>Подпрограмма «Активная политика занятости населения и социальная поддержка безработных граждан»</v>
          </cell>
        </row>
        <row r="435">
          <cell r="A435" t="str">
            <v>Осуществление социальных выплат гражданам, признанным в установленном порядке безработными гражданами</v>
          </cell>
        </row>
        <row r="436">
          <cell r="A436" t="str">
            <v>Расходы на выплаты персоналу государственных (муниципальных) органов</v>
          </cell>
        </row>
        <row r="437">
          <cell r="A437" t="str">
            <v>Государственная программа Удмуртской Республики «Доступная среда»</v>
          </cell>
        </row>
        <row r="438">
          <cell r="A438" t="str">
            <v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v>
          </cell>
        </row>
        <row r="439">
          <cell r="A439" t="str">
            <v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v>
          </cell>
        </row>
        <row r="440">
          <cell r="A440" t="str">
            <v>Субсидии бюджетным учреждениям на иные цели</v>
          </cell>
        </row>
        <row r="441">
          <cell r="A441" t="str">
            <v>Субсидии автономным учреждениям на иные цели</v>
          </cell>
        </row>
        <row r="442">
          <cell r="A442" t="str">
            <v>Повышение доступности и качества реабилитационных услуг (развитие системы реабилитации и социальной интеграции инвалидов)</v>
          </cell>
        </row>
        <row r="443">
          <cell r="A443" t="str">
            <v>Субсидии бюджетным учреждениям на иные цели</v>
          </cell>
        </row>
        <row r="444">
          <cell r="A444" t="str">
            <v>Субсидии автономным учреждениям на иные цели</v>
          </cell>
        </row>
        <row r="445">
          <cell r="A445" t="str">
            <v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v>
          </cell>
        </row>
        <row r="446">
          <cell r="A446" t="str">
            <v>Субсидии бюджетным учреждениям на иные цели</v>
          </cell>
        </row>
        <row r="447">
          <cell r="A447" t="str">
            <v>Непрограммные направления деятельности</v>
          </cell>
        </row>
        <row r="448">
          <cell r="A448" t="str">
            <v>Прочие обязательства государства</v>
          </cell>
        </row>
        <row r="449">
          <cell r="A449" t="str">
            <v>Иные закупки товаров, работ и услуг для обеспечения государственных (муниципальных) нужд</v>
          </cell>
        </row>
        <row r="450">
          <cell r="A450" t="str">
            <v>Резервные фонды</v>
          </cell>
        </row>
        <row r="451">
          <cell r="A451" t="str">
            <v>Иные закупки товаров, работ и услуг для обеспечения государственных (муниципальных) нужд</v>
          </cell>
        </row>
        <row r="452">
          <cell r="A452" t="str">
            <v>Обеспечение деятельности государственных учреждений Удмуртской Республики, не включенных в государственные программы Удмуртской Республики</v>
          </cell>
        </row>
        <row r="453">
          <cell r="A453" t="str">
            <v>Иные закупки товаров, работ и услуг для обеспечения государственных (муниципальных) нужд</v>
          </cell>
        </row>
        <row r="454">
          <cell r="A454" t="str">
            <v>Управление социальной защиты населения Удмуртской Республики при Министерстве социальной политики и труда Удмуртской Республики</v>
          </cell>
          <cell r="B454">
            <v>1133.0999999999999</v>
          </cell>
        </row>
        <row r="455">
          <cell r="A455" t="str">
            <v>СОЦИАЛЬНАЯ ПОЛИТИКА</v>
          </cell>
        </row>
        <row r="456">
          <cell r="A456" t="str">
            <v>Охрана семьи и детства</v>
          </cell>
        </row>
        <row r="457">
          <cell r="A457" t="str">
            <v>Государственная программа Удмуртской Республики «Социальная поддержка граждан»</v>
          </cell>
        </row>
        <row r="458">
          <cell r="A458" t="str">
            <v>Подпрограмма «Реализация демографической и семейной политики, совершенствование социальной поддержки семей с детьми»</v>
          </cell>
        </row>
        <row r="459">
          <cell r="A459" t="str">
            <v>Дополнительные гарантии детям-сиротам и детям, оставшимся без попечения родителей</v>
          </cell>
        </row>
        <row r="460">
          <cell r="A460" t="str">
            <v>Другие вопросы в области социальной политики</v>
          </cell>
        </row>
        <row r="461">
          <cell r="A461" t="str">
            <v>Государственная программа Удмуртской Республики «Социальная поддержка граждан»</v>
          </cell>
        </row>
        <row r="462">
          <cell r="A462" t="str">
            <v>Подпрограмма «Создание условий для реализации государственной программы»</v>
          </cell>
        </row>
        <row r="463">
          <cell r="A463" t="str">
            <v>Обеспечение текущей деятельности, руководство и управление в сфере установленных функций центрального аппарата Минсоцполитики УР, Управления социальной защиты населения Удмуртской Республики при Министерстве социальной политики и труда Удмуртской Республики</v>
          </cell>
        </row>
        <row r="464">
          <cell r="A464" t="str">
            <v>Иные закупки товаров, работ и услуг для обеспечения государственных (муниципальных) нужд</v>
          </cell>
        </row>
        <row r="465">
          <cell r="A465" t="str">
            <v>Исполнение судебных актов</v>
          </cell>
        </row>
        <row r="466">
          <cell r="A466" t="str">
            <v>Уплата налогов, сборов и иных платежей</v>
          </cell>
        </row>
        <row r="467">
          <cell r="A467" t="str">
            <v>Министерство по физической культуре и спорту Удмуртской Республики.</v>
          </cell>
          <cell r="B467">
            <v>57803.820399999997</v>
          </cell>
        </row>
        <row r="468">
          <cell r="A468" t="str">
            <v>ФИЗИЧЕСКАЯ КУЛЬТУРА И СПОРТ</v>
          </cell>
        </row>
        <row r="469">
          <cell r="A469" t="str">
            <v>Массовый спорт</v>
          </cell>
        </row>
        <row r="470">
          <cell r="A470" t="str">
            <v>Государственная программа Удмуртской Республики «Развитие физической культуры, спорта и молодежной политики»</v>
          </cell>
        </row>
        <row r="471">
          <cell r="A471" t="str">
            <v>Подпрограмма «Развитие физической культуры и содействие развитию массового спорта»</v>
          </cell>
        </row>
        <row r="472">
          <cell r="A472" t="str">
            <v>Участие в организации и (или) проведение физкультурных мероприятий и спортивных мероприятий Удмуртской Республики</v>
          </cell>
        </row>
        <row r="473">
          <cell r="A473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474">
          <cell r="A474" t="str">
            <v>Формирование здорового образа жизни, развитие физической культуры и спорта в Удмуртской Республике</v>
          </cell>
        </row>
        <row r="475">
          <cell r="A475" t="str">
            <v>Субсидии автономным учреждениям на иные цели</v>
          </cell>
        </row>
        <row r="476">
          <cell r="A476" t="str">
            <v>Мероприятия по внедрению Всероссийского физкультурно-спортивного комплекса «Готов к труду и обороне» (ГТО)</v>
          </cell>
        </row>
        <row r="477">
          <cell r="A477" t="str">
            <v>Проведение тестирования по выполнению нормативов испытаний (тестов) Всероссийского физкультурно-спортивного комплекса «Готов к труду и обороне» (ГТО)</v>
          </cell>
        </row>
        <row r="478">
          <cell r="A478" t="str">
            <v>Иные межбюджетные трансферты</v>
          </cell>
        </row>
        <row r="479">
          <cell r="A479" t="str">
            <v>Субсидии из бюджета Удмуртской Республики в целях возмещения недополученных доходов и (или) финансового обеспечения (возмещения) затрат юридическим лицам, заключившим концессионное соглашение с Удмуртской Республикой</v>
          </cell>
        </row>
        <row r="480">
          <cell r="A480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481">
          <cell r="A481" t="str">
            <v>Непрограммные направления деятельности</v>
          </cell>
        </row>
        <row r="482">
          <cell r="A482" t="str">
            <v>Прочие обязательства государства</v>
          </cell>
        </row>
        <row r="483">
          <cell r="A483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484">
          <cell r="A484" t="str">
            <v>Спорт высших достижений</v>
          </cell>
        </row>
        <row r="485">
          <cell r="A485" t="str">
            <v>Государственная программа Удмуртской Республики «Развитие физической культуры, спорта и молодежной политики»</v>
          </cell>
        </row>
        <row r="486">
          <cell r="A486" t="str">
            <v>Подпрограмма «Содействие развитию спорта высших достижений и обеспечение подготовки спортивного резерва»</v>
          </cell>
        </row>
        <row r="487">
          <cell r="A487" t="str">
            <v>Подготовка спортивного резерва для спортивных сборных команд Удмуртской Республики</v>
          </cell>
        </row>
        <row r="488">
          <cell r="A488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489">
          <cell r="A489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490">
          <cell r="A490" t="str">
            <v>Субсидии автономным учреждениям на иные цели</v>
          </cell>
        </row>
        <row r="491">
          <cell r="A491" t="str">
            <v>Реализация комплекса мер по развитию физической культуры и спорта инвалидов, лиц с ограниченными возможностями здоровья, адаптивной физической культуры и адаптивного спорта в Удмуртской Республике</v>
          </cell>
        </row>
        <row r="492">
          <cell r="A492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493">
          <cell r="A493" t="str">
            <v>Поддержка спортивных клубов</v>
          </cell>
        </row>
        <row r="494">
          <cell r="A494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495">
          <cell r="A495" t="str">
            <v>Реализация Соглашения между Правительством Удмуртской Республики и АО «Ижевский электромеханический завод «Купол» о развитии спорта высших достижений в Удмуртской Республике</v>
          </cell>
        </row>
        <row r="496">
          <cell r="A496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497">
          <cell r="A497" t="str">
            <v>Федеральный проект «Спорт - норма жизни»</v>
          </cell>
        </row>
        <row r="498">
          <cell r="A498" t="str">
            <v>Субсидии бюджетным учреждениям на иные цели</v>
          </cell>
        </row>
        <row r="499">
          <cell r="A499" t="str">
            <v>Субсидии автономным учреждениям на иные цели</v>
          </cell>
        </row>
        <row r="500">
          <cell r="A500" t="str">
            <v>Другие вопросы в области физической культуры и спорта</v>
          </cell>
        </row>
        <row r="501">
          <cell r="A501" t="str">
            <v>Государственная программа Удмуртской Республики «Развитие физической культуры, спорта и молодежной политики»</v>
          </cell>
        </row>
        <row r="502">
          <cell r="A502" t="str">
            <v>Подпрограмма «Создание условий для реализации государственной программы»</v>
          </cell>
        </row>
        <row r="503">
          <cell r="A503" t="str">
            <v>Реализация установленных функций (полномочий) государственного органа</v>
          </cell>
        </row>
        <row r="504">
          <cell r="A504" t="str">
            <v>Расходы на выплаты персоналу государственных (муниципальных) органов</v>
          </cell>
        </row>
        <row r="505">
          <cell r="A505" t="str">
            <v>Иные закупки товаров, работ и услуг для обеспечения государственных (муниципальных) нужд</v>
          </cell>
        </row>
        <row r="506">
          <cell r="A506" t="str">
            <v>Социальные выплаты гражданам, кроме публичных нормативных социальных выплат</v>
          </cell>
        </row>
        <row r="507">
          <cell r="A507" t="str">
            <v>Уплата налогов, сборов и иных платежей</v>
          </cell>
        </row>
        <row r="508">
          <cell r="A508" t="str">
            <v>Министерство национальной политики Удмуртской Республики</v>
          </cell>
          <cell r="B508">
            <v>1549.30531</v>
          </cell>
        </row>
        <row r="509">
          <cell r="A509" t="str">
            <v>ОБЩЕГОСУДАРСТВЕННЫЕ ВОПРОСЫ</v>
          </cell>
        </row>
        <row r="510">
          <cell r="A510" t="str">
            <v>Другие общегосударственные вопросы</v>
          </cell>
        </row>
        <row r="511">
          <cell r="A511" t="str">
            <v>Государственная программа Удмуртской Республики «Этносоциальное развитие и гармонизация межэтнических отношений»</v>
          </cell>
        </row>
        <row r="512">
          <cell r="A512" t="str">
            <v>Подпрограмма «Гармонизация межэтнических отношений, профилактика экстремизма и терроризма в Удмуртской Республике»</v>
          </cell>
        </row>
        <row r="513">
          <cell r="A513" t="str">
            <v>Мероприятия в сфере гармонизации межэтнических отношений и профилактики экстремистских проявлений</v>
          </cell>
        </row>
        <row r="514">
          <cell r="A514" t="str">
            <v>Проведение государственных, республиканских и национальных праздников</v>
          </cell>
        </row>
        <row r="515">
          <cell r="A515" t="str">
            <v>Иные межбюджетные трансферты</v>
          </cell>
        </row>
        <row r="516">
          <cell r="A516" t="str">
            <v>Подпрограмма «Создание условий для реализации государственной программы»</v>
          </cell>
        </row>
        <row r="517">
          <cell r="A517" t="str">
            <v>Реализация установленных функций (полномочий) государственного органа</v>
          </cell>
        </row>
        <row r="518">
          <cell r="A518" t="str">
            <v>Расходы на выплаты персоналу государственных (муниципальных) органов</v>
          </cell>
        </row>
        <row r="519">
          <cell r="A519" t="str">
            <v>Иные закупки товаров, работ и услуг для обеспечения государственных (муниципальных) нужд</v>
          </cell>
        </row>
        <row r="520">
          <cell r="A520" t="str">
            <v>КУЛЬТУРА, КИНЕМАТОГРАФИЯ</v>
          </cell>
        </row>
        <row r="521">
          <cell r="A521" t="str">
            <v>Культура</v>
          </cell>
        </row>
        <row r="522">
          <cell r="A522" t="str">
            <v>Государственная программа Удмуртской Республики «Этносоциальное развитие и гармонизация межэтнических отношений»</v>
          </cell>
        </row>
        <row r="523">
          <cell r="A523" t="str">
            <v>Подпрограмма «Гармонизация межэтнических отношений, профилактика экстремизма и терроризма в Удмуртской Республике»</v>
          </cell>
        </row>
        <row r="524">
          <cell r="A524" t="str">
            <v>Субсидии бюджетному учреждению Удмуртской Республики «Дом Дружбы народов» на выполнение государственных работ</v>
          </cell>
        </row>
        <row r="525">
          <cell r="A525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526">
          <cell r="A526" t="str">
            <v>Министерство здравоохранения Удмуртской Республики</v>
          </cell>
          <cell r="B526">
            <v>-63251.127990000001</v>
          </cell>
        </row>
        <row r="527">
          <cell r="A527" t="str">
            <v>ЗДРАВООХРАНЕНИЕ</v>
          </cell>
        </row>
        <row r="528">
          <cell r="A528" t="str">
            <v>Амбулаторная помощь</v>
          </cell>
        </row>
        <row r="529">
          <cell r="A529" t="str">
            <v>Государственная программа Удмуртской Республики «Развитие здравоохранения»</v>
          </cell>
        </row>
        <row r="530">
          <cell r="A530" t="str">
            <v>Подпрограмма «Профилактика заболеваний и формирование здорового образа жизни. Развитие первичной медико-санитарной помощи»</v>
          </cell>
        </row>
        <row r="531">
          <cell r="A531" t="str">
            <v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v>
          </cell>
        </row>
        <row r="532">
          <cell r="A532" t="str">
            <v>Социальные выплаты гражданам, кроме публичных нормативных социальных выплат</v>
          </cell>
        </row>
        <row r="533">
          <cell r="A533" t="str">
            <v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v>
          </cell>
        </row>
        <row r="534">
          <cell r="A534" t="str">
            <v>Федеральный проект «Борьба с сердечно-сосудистыми заболеваниями»</v>
          </cell>
        </row>
        <row r="535">
          <cell r="A535" t="str">
            <v>Иные закупки товаров, работ и услуг для обеспечения государственных (муниципальных) нужд</v>
          </cell>
        </row>
        <row r="536">
          <cell r="A536" t="str">
            <v>Другие вопросы в области здравоохранения</v>
          </cell>
        </row>
        <row r="537">
          <cell r="A537" t="str">
            <v>Государственная программа Удмуртской Республики «Развитие здравоохранения»</v>
          </cell>
        </row>
        <row r="538">
          <cell r="A538" t="str">
            <v>Подпрограмма «Профилактика заболеваний и формирование здорового образа жизни. Развитие первичной медико-санитарной помощи»</v>
          </cell>
        </row>
        <row r="539">
          <cell r="A539" t="str">
            <v>Федеральный проект «Модернизация первичного звена здравоохранения Российской Федерации»</v>
          </cell>
        </row>
        <row r="540">
          <cell r="A540" t="str">
            <v>Иные закупки товаров, работ и услуг для обеспечения государственных (муниципальных) нужд</v>
          </cell>
        </row>
        <row r="541">
          <cell r="A541" t="str">
            <v>Непрограммные направления деятельности</v>
          </cell>
        </row>
        <row r="542">
          <cell r="A542" t="str">
            <v>Резервные фонды</v>
          </cell>
        </row>
        <row r="543">
          <cell r="A543" t="str">
            <v>Иные закупки товаров, работ и услуг для обеспечения государственных (муниципальных) нужд</v>
          </cell>
        </row>
        <row r="544">
          <cell r="A544" t="str">
            <v>Комитет по делам архивов при Правительстве Удмуртской Республики</v>
          </cell>
          <cell r="B544">
            <v>13487.236730000001</v>
          </cell>
        </row>
        <row r="545">
          <cell r="A545" t="str">
            <v>ОБЩЕГОСУДАРСТВЕННЫЕ ВОПРОСЫ</v>
          </cell>
        </row>
        <row r="546">
          <cell r="A546" t="str">
            <v>Другие общегосударственные вопросы</v>
          </cell>
        </row>
        <row r="547">
          <cell r="A547" t="str">
            <v>Государственная программа Удмуртской Республики «Развитие архивного дела»</v>
          </cell>
        </row>
        <row r="548">
          <cell r="A548" t="str">
            <v>Подпрограмма «Организация хранения, комплектования и использования документов Архивного фонда Удмуртской Республики и других архивных документов»</v>
          </cell>
        </row>
        <row r="549">
          <cell r="A549" t="str">
            <v>Обеспечение деятельности государственных казённых архивных учреждений Удмуртской Республики</v>
          </cell>
        </row>
        <row r="550">
          <cell r="A550" t="str">
            <v>Расходы на выплаты персоналу казенных учреждений</v>
          </cell>
        </row>
        <row r="551">
          <cell r="A551" t="str">
            <v>Иные закупки товаров, работ и услуг для обеспечения государственных (муниципальных) нужд</v>
          </cell>
        </row>
        <row r="552">
          <cell r="A552" t="str">
            <v>Социальные выплаты гражданам, кроме публичных нормативных социальных выплат</v>
          </cell>
        </row>
        <row r="553">
          <cell r="A553" t="str">
            <v>Уплата налогов, сборов и иных платежей</v>
          </cell>
        </row>
        <row r="554">
          <cell r="A554" t="str">
            <v>Подпрограмма «Создание условий для реализации государственной программы»</v>
          </cell>
        </row>
        <row r="555">
          <cell r="A555" t="str">
            <v>Реализация установленных функций (полномочий) государственного органа</v>
          </cell>
        </row>
        <row r="556">
          <cell r="A556" t="str">
            <v>Расходы на выплаты персоналу государственных (муниципальных) органов</v>
          </cell>
        </row>
        <row r="557">
          <cell r="A557" t="str">
            <v>Иные закупки товаров, работ и услуг для обеспечения государственных (муниципальных) нужд</v>
          </cell>
        </row>
        <row r="558">
          <cell r="A558" t="str">
            <v>Непрограммные направления деятельности</v>
          </cell>
        </row>
        <row r="559">
          <cell r="A559" t="str">
            <v>Прочие обязательства государства</v>
          </cell>
        </row>
        <row r="560">
          <cell r="A560" t="str">
            <v>Иные закупки товаров, работ и услуг для обеспечения государственных (муниципальных) нужд</v>
          </cell>
        </row>
        <row r="561">
          <cell r="A561" t="str">
            <v>Уплата налогов, сборов и иных платежей</v>
          </cell>
        </row>
        <row r="562">
          <cell r="A562" t="str">
            <v>Министерство культуры Удмуртской Республики</v>
          </cell>
          <cell r="B562">
            <v>39745.56482</v>
          </cell>
        </row>
        <row r="563">
          <cell r="A563" t="str">
            <v>НАЦИОНАЛЬНАЯ БЕЗОПАСНОСТЬ И ПРАВООХРАНИТЕЛЬНАЯ ДЕЯТЕЛЬНОСТЬ</v>
          </cell>
        </row>
        <row r="564">
          <cell r="A564" t="str">
            <v>Другие вопросы в области национальной безопасности и правоохранительной деятельности</v>
          </cell>
        </row>
        <row r="565">
          <cell r="A565" t="str">
            <v>Государственная программа Удмуртской Республики «Обеспечение общественного порядка и противодействие преступности в Удмуртской Республике»</v>
          </cell>
        </row>
        <row r="566">
          <cell r="A566" t="str">
            <v>Подпрограмма «Предупреждение и профилактика правонарушений и преступлений, совершаемых несовершеннолетними»</v>
          </cell>
        </row>
        <row r="567">
          <cell r="A567" t="str">
            <v>Организация досуговой занятости несовершеннолетних, осужденных без изоляции, с посещением театральных постановок, кинофильмов, экспозиций выставок и музеев</v>
          </cell>
        </row>
        <row r="568">
          <cell r="A568" t="str">
            <v>Субсидии бюджетным учреждениям на иные цели</v>
          </cell>
        </row>
        <row r="569">
          <cell r="A569" t="str">
            <v>Субсидии автономным учреждениям на иные цели</v>
          </cell>
        </row>
        <row r="570">
          <cell r="A570" t="str">
            <v>Подпрограмма «Снижение масштаба злоупотребления алкогольной продукцией и профилактика алкоголизма среди населения в Удмуртской Республике»</v>
          </cell>
        </row>
        <row r="571">
          <cell r="A571" t="str">
            <v>Профилактика алкоголизма в Удмуртской Республике</v>
          </cell>
        </row>
        <row r="572">
          <cell r="A572" t="str">
            <v>Иные закупки товаров, работ и услуг для обеспечения государственных (муниципальных) нужд</v>
          </cell>
        </row>
        <row r="573">
          <cell r="A573" t="str">
            <v>ОБРАЗОВАНИЕ</v>
          </cell>
        </row>
        <row r="574">
          <cell r="A574" t="str">
            <v>Дополнительное образование детей</v>
          </cell>
        </row>
        <row r="575">
          <cell r="A575" t="str">
            <v>Государственная программа Удмуртской Республики «Развитие образования»</v>
          </cell>
        </row>
        <row r="576">
          <cell r="A576" t="str">
            <v>Подпрограмма «Развитие системы воспитания и дополнительного образования детей»</v>
          </cell>
        </row>
        <row r="577">
          <cell r="A577" t="str">
            <v>Предоставление дополнительного образования детям</v>
          </cell>
        </row>
        <row r="578">
          <cell r="A578" t="str">
            <v>Иные закупки товаров, работ и услуг для обеспечения государственных (муниципальных) нужд</v>
          </cell>
        </row>
        <row r="579">
          <cell r="A579" t="str">
            <v>Среднее профессиональное образование</v>
          </cell>
        </row>
        <row r="580">
          <cell r="A580" t="str">
            <v>Государственная программа Удмуртской Республики «Развитие образования»</v>
          </cell>
        </row>
        <row r="581">
          <cell r="A581" t="str">
            <v>Подпрограмма «Развитие профессионального образования и науки»</v>
          </cell>
        </row>
        <row r="582">
          <cell r="A582" t="str">
            <v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</v>
          </cell>
        </row>
        <row r="583">
          <cell r="A583" t="str">
            <v>Иные закупки товаров, работ и услуг для обеспечения государственных (муниципальных) нужд</v>
          </cell>
        </row>
        <row r="584">
          <cell r="A584" t="str">
            <v>Уплата налогов, сборов и иных платежей</v>
          </cell>
        </row>
        <row r="585">
          <cell r="A585" t="str">
            <v>Другие вопросы в области образования</v>
          </cell>
        </row>
        <row r="586">
          <cell r="A586" t="str">
            <v>Государственная программа Удмуртской Республики «Развитие образования»</v>
          </cell>
        </row>
        <row r="587">
          <cell r="A587" t="str">
            <v>Подпрограмма «Развитие системы воспитания и дополнительного образования детей»</v>
          </cell>
        </row>
        <row r="588">
          <cell r="A588" t="str">
            <v>Оздоровление и отдых детей</v>
          </cell>
        </row>
        <row r="589">
          <cell r="A589" t="str">
            <v>Субсидии автономным учреждениям на иные цели</v>
          </cell>
        </row>
        <row r="590">
          <cell r="A590" t="str">
            <v>КУЛЬТУРА, КИНЕМАТОГРАФИЯ</v>
          </cell>
        </row>
        <row r="591">
          <cell r="A591" t="str">
            <v>Культура</v>
          </cell>
        </row>
        <row r="592">
          <cell r="A592" t="str">
            <v>Государственная программа Удмуртской Республики «Культура Удмуртии»</v>
          </cell>
        </row>
        <row r="593">
          <cell r="A593" t="str">
            <v>Подпрограмма «Поддержка профессионального искусства и народного творчества»</v>
          </cell>
        </row>
        <row r="594">
          <cell r="A594" t="str">
            <v>Популяризация и пропаганда классического музыкального искусства и циркового дела</v>
          </cell>
        </row>
        <row r="595">
          <cell r="A595" t="str">
            <v>Субсидии автономным учреждениям на иные цели</v>
          </cell>
        </row>
        <row r="596">
          <cell r="A596" t="str">
            <v>Подпрограмма «Развитие библиотечного дела»</v>
          </cell>
        </row>
        <row r="597">
          <cell r="A597" t="str">
            <v>Обеспечение деятельности государственных библиотек</v>
          </cell>
        </row>
        <row r="598">
          <cell r="A598" t="str">
            <v>Иные закупки товаров, работ и услуг для обеспечения государственных (муниципальных) нужд</v>
          </cell>
        </row>
        <row r="599">
          <cell r="A599" t="str">
            <v>Другие вопросы в области культуры, кинематографии</v>
          </cell>
        </row>
        <row r="600">
          <cell r="A600" t="str">
            <v>Государственная программа Удмуртской Республики «Культура Удмуртии»</v>
          </cell>
        </row>
        <row r="601">
          <cell r="A601" t="str">
            <v>Подпрограмма «Поддержка профессионального искусства и народного творчества»</v>
          </cell>
        </row>
        <row r="602">
          <cell r="A602" t="str">
            <v>Целевые мероприятия в сфере культуры по поддержке профессионального искусства и народного творчества</v>
          </cell>
        </row>
        <row r="603">
          <cell r="A603" t="str">
            <v>Субсидии автономным учреждениям на иные цели</v>
          </cell>
        </row>
        <row r="604">
          <cell r="A604" t="str">
            <v>Подпрограмма «Создание условий для реализации государственной программы»</v>
          </cell>
        </row>
        <row r="605">
          <cell r="A605" t="str">
            <v>Реализация установленных функций (полномочий) государственного органа</v>
          </cell>
        </row>
        <row r="606">
          <cell r="A606" t="str">
            <v>Расходы на выплаты персоналу государственных (муниципальных) органов</v>
          </cell>
        </row>
        <row r="607">
          <cell r="A607" t="str">
            <v>Иные закупки товаров, работ и услуг для обеспечения государственных (муниципальных) нужд</v>
          </cell>
        </row>
        <row r="608">
          <cell r="A608" t="str">
            <v>Уплата налогов, сборов и иных платежей</v>
          </cell>
        </row>
        <row r="609">
          <cell r="A609" t="str">
            <v>Совершенствование кадрового обеспечения</v>
          </cell>
        </row>
        <row r="610">
          <cell r="A610" t="str">
            <v>Субсидии автономным учреждениям на иные цели</v>
          </cell>
        </row>
        <row r="611">
          <cell r="A611" t="str">
            <v>Федеральный проект «Творческие люди»</v>
          </cell>
        </row>
        <row r="612">
          <cell r="A612" t="str">
            <v>Субсидии автономным учреждениям на иные цели</v>
          </cell>
        </row>
        <row r="613">
          <cell r="A613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614">
          <cell r="A614" t="str">
            <v>Непрограммные направления деятельности</v>
          </cell>
        </row>
        <row r="615">
          <cell r="A615" t="str">
            <v>Прочие обязательства государства</v>
          </cell>
        </row>
        <row r="616">
          <cell r="A616" t="str">
            <v>Иные закупки товаров, работ и услуг для обеспечения государственных (муниципальных) нужд</v>
          </cell>
        </row>
        <row r="617">
          <cell r="A617" t="str">
            <v>Субсидии бюджетным учреждениям на иные цели</v>
          </cell>
        </row>
        <row r="618">
          <cell r="A618" t="str">
            <v>Субсидии автономным учреждениям на иные цели</v>
          </cell>
        </row>
        <row r="619">
          <cell r="A619" t="str">
            <v>Резервные фонды</v>
          </cell>
        </row>
        <row r="620">
          <cell r="A620" t="str">
            <v>Субсидии автономным учреждениям на иные цели</v>
          </cell>
        </row>
        <row r="621">
          <cell r="A621" t="str">
            <v>Агентство по государственной охране объектов культурного наследия Удмуртской Республики</v>
          </cell>
          <cell r="B621">
            <v>2529.9299999999998</v>
          </cell>
        </row>
        <row r="622">
          <cell r="A622" t="str">
            <v>КУЛЬТУРА, КИНЕМАТОГРАФИЯ</v>
          </cell>
        </row>
        <row r="623">
          <cell r="A623" t="str">
            <v>Другие вопросы в области культуры, кинематографии</v>
          </cell>
        </row>
        <row r="624">
          <cell r="A624" t="str">
            <v>Государственная программа Удмуртской Республики «Культура Удмуртии»</v>
          </cell>
        </row>
        <row r="625">
          <cell r="A625" t="str">
            <v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</v>
          </cell>
        </row>
        <row r="626">
          <cell r="A626" t="str">
            <v>Осуществление полномочий в области охраны объектов культурного наследия</v>
          </cell>
        </row>
        <row r="627">
          <cell r="A627" t="str">
            <v>Иные закупки товаров, работ и услуг для обеспечения государственных (муниципальных) нужд</v>
          </cell>
        </row>
        <row r="628">
          <cell r="A628" t="str">
            <v>Непрограммные направления деятельности</v>
          </cell>
        </row>
        <row r="629">
          <cell r="A629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630">
          <cell r="A630" t="str">
            <v>Иные закупки товаров, работ и услуг для обеспечения государственных (муниципальных) нужд</v>
          </cell>
        </row>
        <row r="631">
          <cell r="A631" t="str">
            <v>Министерство имущественных отношений Удмуртской Республики</v>
          </cell>
          <cell r="B631">
            <v>1029.5229999999999</v>
          </cell>
        </row>
        <row r="632">
          <cell r="A632" t="str">
            <v>ОБЩЕГОСУДАРСТВЕННЫЕ ВОПРОСЫ</v>
          </cell>
        </row>
        <row r="633">
          <cell r="A633" t="str">
            <v>Другие общегосударственные вопросы</v>
          </cell>
        </row>
        <row r="634">
          <cell r="A634" t="str">
            <v>Государственная программа Удмуртской Республики «Управление государственным имуществом»</v>
          </cell>
        </row>
        <row r="635">
          <cell r="A635" t="str">
            <v>Подпрограмма «Создание условий для реализации государственной программы»</v>
          </cell>
        </row>
        <row r="636">
          <cell r="A636" t="str">
            <v>Реализация установленных функций (полномочий) государственного органа</v>
          </cell>
        </row>
        <row r="637">
          <cell r="A637" t="str">
            <v>Расходы на выплаты персоналу государственных (муниципальных) органов</v>
          </cell>
        </row>
        <row r="638">
          <cell r="A638" t="str">
            <v>Иные закупки товаров, работ и услуг для обеспечения государственных (муниципальных) нужд</v>
          </cell>
        </row>
        <row r="639">
          <cell r="A639" t="str">
            <v>Уплата налогов, сборов и иных платежей</v>
          </cell>
        </row>
        <row r="640">
          <cell r="A640" t="str">
            <v>Оценка объектов недвижимого имущества, оформление прав на объекты недвижимого имущества и регулирование отношений в сфере управления государственной и муниципальной собственностью</v>
          </cell>
        </row>
        <row r="641">
          <cell r="A641" t="str">
            <v>Иные закупки товаров, работ и услуг для обеспечения государственных (муниципальных) нужд</v>
          </cell>
        </row>
        <row r="642">
          <cell r="A642" t="str">
            <v>НАЦИОНАЛЬНАЯ ЭКОНОМИКА</v>
          </cell>
        </row>
        <row r="643">
          <cell r="A643" t="str">
            <v>Другие вопросы в области национальной экономики</v>
          </cell>
        </row>
        <row r="644">
          <cell r="A644" t="str">
            <v>Государственная программа Удмуртской Республики «Управление государственным имуществом»</v>
          </cell>
        </row>
        <row r="645">
          <cell r="A645" t="str">
            <v>Подпрограмма «Управление и распоряжение земельными ресурсами»</v>
          </cell>
        </row>
        <row r="646">
          <cell r="A646" t="str">
            <v>Управление и распоряжение земельными участками</v>
          </cell>
        </row>
        <row r="647">
          <cell r="A647" t="str">
            <v>Иные закупки товаров, работ и услуг для обеспечения государственных (муниципальных) нужд</v>
          </cell>
        </row>
        <row r="648">
          <cell r="A648" t="str">
            <v>Управление земельными участками и развитие инфраструктуры системы государственного и муниципального управления земельными ресурсами</v>
          </cell>
        </row>
        <row r="649">
          <cell r="A649" t="str">
            <v>Субсидии</v>
          </cell>
        </row>
        <row r="650">
          <cell r="A650" t="str">
            <v>Подпрограмма «Государственная кадастровая оценка»</v>
          </cell>
        </row>
        <row r="651">
          <cell r="A651" t="str">
            <v>Проведение государственной кадастровой оценки объектов недвижимости на территории Удмуртской Республики</v>
          </cell>
        </row>
        <row r="652">
          <cell r="A652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653">
          <cell r="A653" t="str">
            <v>Организация хранения и использования архива учетно-технической документации об объектах государственного технического учета и технической инвентаризации</v>
          </cell>
        </row>
        <row r="654">
          <cell r="A654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655">
          <cell r="A655" t="str">
            <v>Организация проведения обследований зданий (строений, сооружений) и помещений на предмет определения вида их фактического использования для целей налогообложения</v>
          </cell>
        </row>
        <row r="656">
          <cell r="A656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657">
          <cell r="A657" t="str">
            <v>Агентство по туризму Удмуртской Республики</v>
          </cell>
          <cell r="B657">
            <v>434.5</v>
          </cell>
        </row>
        <row r="658">
          <cell r="A658" t="str">
            <v>ОБЩЕГОСУДАРСТВЕННЫЕ ВОПРОСЫ</v>
          </cell>
        </row>
        <row r="659">
          <cell r="A659" t="str">
            <v>Другие общегосударственные вопросы</v>
          </cell>
        </row>
        <row r="660">
          <cell r="A660" t="str">
            <v>Государственная программа Удмуртской Республики «Создание условий для устойчивого экономического развития Удмуртской Республики»</v>
          </cell>
        </row>
        <row r="661">
          <cell r="A661" t="str">
            <v>Подпрограмма «Создание условий для реализации государственной программы»</v>
          </cell>
        </row>
        <row r="662">
          <cell r="A662" t="str">
            <v>Реализация установленных функций (полномочий) государственного органа</v>
          </cell>
        </row>
        <row r="663">
          <cell r="A663" t="str">
            <v>Иные закупки товаров, работ и услуг для обеспечения государственных (муниципальных) нужд</v>
          </cell>
        </row>
        <row r="664">
          <cell r="A664" t="str">
            <v>Уплата налогов, сборов и иных платежей</v>
          </cell>
        </row>
        <row r="665">
          <cell r="A665" t="str">
            <v>НАЦИОНАЛЬНАЯ ЭКОНОМИКА</v>
          </cell>
        </row>
        <row r="666">
          <cell r="A666" t="str">
            <v>Другие вопросы в области национальной экономики</v>
          </cell>
        </row>
        <row r="667">
          <cell r="A667" t="str">
            <v>Государственная программа Удмуртской Республики «Создание условий для устойчивого экономического развития Удмуртской Республики»</v>
          </cell>
        </row>
        <row r="668">
          <cell r="A668" t="str">
            <v>Подпрограмма «Развитие туризма»</v>
          </cell>
        </row>
        <row r="669">
          <cell r="A669" t="str">
            <v>Мероприятия, направленные на развитие внутреннего и въездного туризма в Удмуртской Республике</v>
          </cell>
        </row>
        <row r="670">
          <cell r="A670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671">
          <cell r="A671" t="str">
            <v>Министерство образования и науки Удмуртской Республики</v>
          </cell>
          <cell r="B671">
            <v>180403.84991999998</v>
          </cell>
        </row>
        <row r="672">
          <cell r="A672" t="str">
            <v>НАЦИОНАЛЬНАЯ БЕЗОПАСНОСТЬ И ПРАВООХРАНИТЕЛЬНАЯ ДЕЯТЕЛЬНОСТЬ</v>
          </cell>
        </row>
        <row r="673">
          <cell r="A673" t="str">
            <v>Другие вопросы в области национальной безопасности и правоохранительной деятельности</v>
          </cell>
        </row>
        <row r="674">
          <cell r="A674" t="str">
            <v>Государственная программа Удмуртской Республики «Обеспечение общественного порядка и противодействие преступности в Удмуртской Республике»</v>
          </cell>
        </row>
        <row r="675">
          <cell r="A675" t="str">
            <v>Подпрограмма «Предупреждение и профилактика правонарушений и преступлений, совершаемых несовершеннолетними»</v>
          </cell>
        </row>
        <row r="676">
          <cell r="A676" t="str">
            <v>Организация и проведение мероприятий по повышению квалификации для специалистов по проблемам профилактики безнадзорности и правонарушений среди несовершеннолетних</v>
          </cell>
        </row>
        <row r="677">
          <cell r="A677" t="str">
            <v>Субсидии автономным учреждениям на иные цели</v>
          </cell>
        </row>
        <row r="678">
          <cell r="A678" t="str">
            <v>Проведение мероприятий, направленных на привлечение социально-ориентированных и волонтёрских организаций для работы по снижению уровня подростковой преступности</v>
          </cell>
        </row>
        <row r="679">
          <cell r="A679" t="str">
            <v>Субсидии автономным учреждениям на иные цели</v>
          </cell>
        </row>
        <row r="680">
          <cell r="A680" t="str">
            <v>Оказание социальной помощи несовершеннолетним, находящимся в трудной жизненной ситуации, а также правовой и психологической помощи. Обеспечение защиты прав и законных интересов несовершеннолетних</v>
          </cell>
        </row>
        <row r="681">
          <cell r="A681" t="str">
            <v>Субсидии бюджетным учреждениям на иные цели</v>
          </cell>
        </row>
        <row r="682">
          <cell r="A682" t="str">
            <v>Подпрограмма «Снижение масштаба злоупотребления алкогольной продукцией и профилактика алкоголизма среди населения в Удмуртской Республике»</v>
          </cell>
        </row>
        <row r="683">
          <cell r="A683" t="str">
            <v>Профилактика алкоголизма в Удмуртской Республике</v>
          </cell>
        </row>
        <row r="684">
          <cell r="A684" t="str">
            <v>Субсидии автономным учреждениям на иные цели</v>
          </cell>
        </row>
        <row r="685">
          <cell r="A685" t="str">
            <v>НАЦИОНАЛЬНАЯ ЭКОНОМИКА</v>
          </cell>
        </row>
        <row r="686">
          <cell r="A686" t="str">
            <v>Связь и информатика</v>
          </cell>
        </row>
        <row r="687">
          <cell r="A687" t="str">
            <v>Государственная программа Удмуртской Республики «Развитие информационного общества в Удмуртской Республике»</v>
          </cell>
        </row>
        <row r="688">
          <cell r="A688" t="str">
            <v>Подпрограмма «Использование и внедрение информационно-телекоммуникационных технологий в Удмуртской Республике»</v>
          </cell>
        </row>
        <row r="689">
          <cell r="A689" t="str">
            <v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v>
          </cell>
        </row>
        <row r="690">
          <cell r="A690" t="str">
            <v>Субсидии автономным учреждениям на иные цели</v>
          </cell>
        </row>
        <row r="691">
          <cell r="A691" t="str">
            <v>ОБРАЗОВАНИЕ</v>
          </cell>
        </row>
        <row r="692">
          <cell r="A692" t="str">
            <v>Дошкольное образование</v>
          </cell>
        </row>
        <row r="693">
          <cell r="A693" t="str">
            <v>Государственная программа Удмуртской Республики «Развитие образования»</v>
          </cell>
        </row>
        <row r="694">
          <cell r="A694" t="str">
            <v>Подпрограмма «Развитие общего образования»</v>
          </cell>
        </row>
        <row r="695">
          <cell r="A695" t="str">
            <v>Предоставление дошкольного образования</v>
          </cell>
        </row>
        <row r="696">
          <cell r="A696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697">
          <cell r="A697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698">
          <cell r="A698" t="str">
            <v>Общее образование</v>
          </cell>
        </row>
        <row r="700">
          <cell r="A700" t="str">
            <v>Расходы на выплаты персоналу казенных учреждений</v>
          </cell>
        </row>
        <row r="701">
          <cell r="A701" t="str">
            <v>Государственная программа Удмуртской Республики «Развитие образования»</v>
          </cell>
        </row>
        <row r="702">
          <cell r="A702" t="str">
            <v>Подпрограмма «Развитие общего образования»</v>
          </cell>
        </row>
        <row r="703">
          <cell r="A703" t="str">
            <v>Предоставление общего образования</v>
          </cell>
        </row>
        <row r="704">
          <cell r="A704" t="str">
            <v>Расходы на выплаты персоналу казенных учреждений</v>
          </cell>
        </row>
        <row r="705">
          <cell r="A705" t="str">
            <v>Иные закупки товаров, работ и услуг для обеспечения государственных (муниципальных) нужд</v>
          </cell>
        </row>
        <row r="706">
          <cell r="A706" t="str">
            <v>Социальные выплаты гражданам, кроме публичных нормативных социальных выплат</v>
          </cell>
        </row>
        <row r="707">
          <cell r="A707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08">
          <cell r="A708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09">
          <cell r="A709" t="str">
            <v>Исполнение судебных актов</v>
          </cell>
        </row>
        <row r="710">
          <cell r="A710" t="str">
            <v>Уплата налогов, сборов и иных платежей</v>
          </cell>
        </row>
        <row r="711">
          <cell r="A711" t="str">
            <v>Подпрограмма «Создание условий для реализации государственной программы»</v>
          </cell>
        </row>
        <row r="712">
          <cell r="A712" t="str">
            <v>Реализация регионального проекта «Капитальный ремонт и модернизация общеобразовательных организаций Удмуртской Республики»</v>
          </cell>
        </row>
        <row r="713">
          <cell r="A713" t="str">
            <v>Иные закупки товаров, работ и услуг для обеспечения государственных (муниципальных) нужд</v>
          </cell>
        </row>
        <row r="714">
          <cell r="A714" t="str">
            <v>Реализация мероприятий по модернизации школьных систем образования (за счёт средств бюджета Удмуртской Республики сверх установленного уровня софинансирования)</v>
          </cell>
        </row>
        <row r="715">
          <cell r="A715" t="str">
            <v>Субсидии</v>
          </cell>
        </row>
        <row r="716">
          <cell r="A716" t="str">
            <v>Реализация мероприятий по модернизации школьных систем образования (оснащение общеобразовательных организаций средствами обучения и воспитания)</v>
          </cell>
        </row>
        <row r="717">
          <cell r="A717" t="str">
            <v>Субсидии</v>
          </cell>
        </row>
        <row r="718">
          <cell r="A718" t="str">
            <v>Федеральный проект «Современная школа»</v>
          </cell>
        </row>
        <row r="719">
          <cell r="A719" t="str">
            <v>Иные закупки товаров, работ и услуг для обеспечения государственных (муниципальных) нужд</v>
          </cell>
        </row>
        <row r="720">
          <cell r="A720" t="str">
            <v>Субсидии бюджетным учреждениям на иные цели</v>
          </cell>
        </row>
        <row r="721">
          <cell r="A721" t="str">
            <v>Подпрограмма «Детское и школьное питание»</v>
          </cell>
        </row>
        <row r="722">
          <cell r="A722" t="str">
            <v>Создание системы обеспечения питанием детей дошкольного и школьного возраста в Удмуртской Республике</v>
          </cell>
        </row>
        <row r="723">
          <cell r="A723" t="str">
            <v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    </cell>
        </row>
        <row r="724">
          <cell r="A724" t="str">
            <v>Субсидии</v>
          </cell>
        </row>
        <row r="725">
          <cell r="A725" t="str">
            <v>Субсидии бюджетным учреждениям на иные цели</v>
          </cell>
        </row>
        <row r="726">
          <cell r="A726" t="str">
            <v>Дополнительное образование детей</v>
          </cell>
        </row>
        <row r="727">
          <cell r="A727" t="str">
            <v>Государственная программа Удмуртской Республики «Развитие образования»</v>
          </cell>
        </row>
        <row r="728">
          <cell r="A728" t="str">
            <v>Подпрограмма «Развитие системы воспитания и дополнительного образования детей»</v>
          </cell>
        </row>
        <row r="729">
          <cell r="A729" t="str">
            <v>Предоставление дополнительного образования детям</v>
          </cell>
        </row>
        <row r="730">
          <cell r="A730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31">
          <cell r="A731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32">
          <cell r="A732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733">
          <cell r="A733" t="str">
            <v>Среднее профессиональное образование</v>
          </cell>
        </row>
        <row r="734">
          <cell r="A734" t="str">
            <v>Государственная программа Удмуртской Республики «Развитие образования»</v>
          </cell>
        </row>
        <row r="735">
          <cell r="A735" t="str">
            <v>Подпрограмма «Развитие профессионального образования и науки»</v>
          </cell>
        </row>
        <row r="736">
          <cell r="A736" t="str">
            <v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</v>
          </cell>
        </row>
        <row r="737">
          <cell r="A737" t="str">
            <v>Иные закупки товаров, работ и услуг для обеспечения государственных (муниципальных) нужд</v>
          </cell>
        </row>
        <row r="738">
          <cell r="A738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39">
          <cell r="A739" t="str">
            <v>Субсидии бюджетным учреждениям на иные цели</v>
          </cell>
        </row>
        <row r="740">
          <cell r="A740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41">
          <cell r="A741" t="str">
            <v>Субсидии автономным учреждениям на иные цели</v>
          </cell>
        </row>
        <row r="742">
          <cell r="A742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743">
          <cell r="A743" t="str">
            <v>Уплата налогов, сборов и иных платежей</v>
          </cell>
        </row>
        <row r="744">
          <cell r="A744" t="str">
            <v>Резервные средства</v>
          </cell>
        </row>
        <row r="745">
          <cell r="A745" t="str">
            <v>Подпрограмма «Создание условий для реализации государственной программы»</v>
          </cell>
        </row>
        <row r="746">
          <cell r="A746" t="str">
            <v>Создание условий для оказания государственных услуг, выполнения работ организациями образования</v>
          </cell>
        </row>
        <row r="747">
          <cell r="A747" t="str">
            <v>Субсидии бюджетным учреждениям на иные цели</v>
          </cell>
        </row>
        <row r="748">
          <cell r="A748" t="str">
            <v>Субсидии автономным учреждениям на иные цели</v>
          </cell>
        </row>
        <row r="749">
          <cell r="A749" t="str">
            <v>Государственная программа Удмуртской Республики «Доступная среда»</v>
          </cell>
        </row>
        <row r="750">
          <cell r="A750" t="str">
            <v>Подпрограмма «Сопровождение инвалидов молодого возраста при получении ими профессионального образования и содействие в последующем трудоустройстве»</v>
          </cell>
        </row>
        <row r="751">
          <cell r="A751" t="str">
            <v>Направление на профессиональное обучение и дополнительное профессиональное образование безработных инвалидов молодого возраста</v>
          </cell>
        </row>
        <row r="752">
          <cell r="A752" t="str">
            <v>Иные закупки товаров, работ и услуг для обеспечения государственных (муниципальных) нужд</v>
          </cell>
        </row>
        <row r="753">
          <cell r="A753" t="str">
            <v>Субсидии бюджетным учреждениям на иные цели</v>
          </cell>
        </row>
        <row r="754">
          <cell r="A754" t="str">
            <v>Субсидии автономным учреждениям на иные цели</v>
          </cell>
        </row>
        <row r="755">
          <cell r="A755" t="str">
            <v>Профессиональная подготовка, переподготовка и повышение квалификации</v>
          </cell>
        </row>
        <row r="756">
          <cell r="A756" t="str">
            <v>Государственная программа Удмуртской Республики «Развитие образования»</v>
          </cell>
        </row>
        <row r="757">
          <cell r="A757" t="str">
            <v>Подпрограмма «Совершенствование кадрового обеспечения»</v>
          </cell>
        </row>
        <row r="758">
          <cell r="A758" t="str">
            <v>Предоставление дополнительного профессионального образования</v>
          </cell>
        </row>
        <row r="759">
          <cell r="A759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60">
          <cell r="A760" t="str">
            <v>Молодежная политика</v>
          </cell>
        </row>
        <row r="761">
          <cell r="A761" t="str">
            <v>Государственная программа Удмуртской Республики «Развитие образования»</v>
          </cell>
        </row>
        <row r="762">
          <cell r="A762" t="str">
            <v>Подпрограмма «Развитие системы воспитания и дополнительного образования детей»</v>
          </cell>
        </row>
        <row r="763">
          <cell r="A763" t="str">
            <v>Оздоровление и отдых детей</v>
          </cell>
        </row>
        <row r="764">
          <cell r="A764" t="str">
            <v>Субсидии автономным учреждениям на иные цели</v>
          </cell>
        </row>
        <row r="765">
          <cell r="A765" t="str">
            <v>Прикладные научные исследования в области образования</v>
          </cell>
        </row>
        <row r="766">
          <cell r="A766" t="str">
            <v>Государственная программа Удмуртской Республики «Развитие образования»</v>
          </cell>
        </row>
        <row r="767">
          <cell r="A767" t="str">
            <v>Подпрограмма «Создание условий для реализации государственной программы»</v>
          </cell>
        </row>
        <row r="768">
          <cell r="A768" t="str">
            <v>Этнокультурное образование</v>
          </cell>
        </row>
        <row r="769">
          <cell r="A769" t="str">
            <v>Иные закупки товаров, работ и услуг для обеспечения государственных (муниципальных) нужд</v>
          </cell>
        </row>
        <row r="770">
          <cell r="A770" t="str">
            <v>Другие вопросы в области образования</v>
          </cell>
        </row>
        <row r="772">
          <cell r="A772" t="str">
            <v>Иные закупки товаров, работ и услуг для обеспечения государственных (муниципальных) нужд</v>
          </cell>
        </row>
        <row r="773">
          <cell r="A773" t="str">
            <v>Государственная программа Удмуртской Республики «Развитие образования»</v>
          </cell>
        </row>
        <row r="774">
          <cell r="A774" t="str">
            <v>Подпрограмма «Развитие общего образования»</v>
          </cell>
        </row>
        <row r="775">
          <cell r="A775" t="str">
            <v>Предоставление общего образования</v>
          </cell>
        </row>
        <row r="776">
          <cell r="A776" t="str">
            <v>Иные закупки товаров, работ и услуг для обеспечения государственных (муниципальных) нужд</v>
          </cell>
        </row>
        <row r="777">
          <cell r="A777" t="str">
            <v>Уплата налогов, сборов и иных платежей</v>
          </cell>
        </row>
        <row r="778">
          <cell r="A778" t="str">
            <v>Подпрограмма «Развитие системы воспитания и дополнительного образования детей»</v>
          </cell>
        </row>
        <row r="779">
          <cell r="A779" t="str">
            <v>Оздоровление и отдых детей</v>
          </cell>
        </row>
        <row r="780">
          <cell r="A780" t="str">
            <v>Субсидии бюджетным учреждениям на иные цели</v>
          </cell>
        </row>
        <row r="781">
          <cell r="A781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82">
          <cell r="A782" t="str">
            <v>Субсидии автономным учреждениям на иные цели</v>
          </cell>
        </row>
        <row r="783">
          <cell r="A783" t="str">
            <v>Подпрограмма «Развитие профессионального образования и науки»</v>
          </cell>
        </row>
        <row r="784">
          <cell r="A784" t="str">
            <v>Выплата стипендий, премий обучающимся образовательных организаций</v>
          </cell>
        </row>
        <row r="785">
          <cell r="A785" t="str">
            <v>Премии и гранты</v>
          </cell>
        </row>
        <row r="786">
          <cell r="A786" t="str">
            <v>Подпрограмма «Создание условий для реализации государственной программы»</v>
          </cell>
        </row>
        <row r="787">
          <cell r="A787" t="str">
            <v>Осуществление переданных полномочий Российской Федерации в сфере образования</v>
          </cell>
        </row>
        <row r="788">
          <cell r="A788" t="str">
            <v>Иные закупки товаров, работ и услуг для обеспечения государственных (муниципальных) нужд</v>
          </cell>
        </row>
        <row r="789">
          <cell r="A789" t="str">
            <v>Реализация установленных функций (полномочий) государственного органа</v>
          </cell>
        </row>
        <row r="790">
          <cell r="A790" t="str">
            <v>Расходы на выплаты персоналу государственных (муниципальных) органов</v>
          </cell>
        </row>
        <row r="791">
          <cell r="A791" t="str">
            <v>Иные закупки товаров, работ и услуг для обеспечения государственных (муниципальных) нужд</v>
          </cell>
        </row>
        <row r="792">
          <cell r="A792" t="str">
            <v>Уплата налогов, сборов и иных платежей</v>
          </cell>
        </row>
        <row r="793">
          <cell r="A793" t="str">
            <v>Создание и содержание информационной среды образовательных организаций</v>
          </cell>
        </row>
        <row r="794">
          <cell r="A794" t="str">
            <v>Субсидии бюджетным учреждениям на иные цели</v>
          </cell>
        </row>
        <row r="795">
          <cell r="A795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96">
          <cell r="A796" t="str">
            <v>Оценка качества предоставляемых образовательных услуг в образовательных организациях</v>
          </cell>
        </row>
        <row r="797">
          <cell r="A797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798">
          <cell r="A798" t="str">
            <v>Реализация мероприятий в сфере образования и науки</v>
          </cell>
        </row>
        <row r="799">
          <cell r="A799" t="str">
            <v>Расходы на выплаты персоналу казенных учреждений</v>
          </cell>
        </row>
        <row r="800">
          <cell r="A800" t="str">
            <v>Иные закупки товаров, работ и услуг для обеспечения государственных (муниципальных) нужд</v>
          </cell>
        </row>
        <row r="801">
          <cell r="A801" t="str">
            <v>Премии и гранты</v>
          </cell>
        </row>
        <row r="802">
          <cell r="A802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803">
          <cell r="A803" t="str">
    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804">
          <cell r="A804" t="str">
            <v>Субсидии автономным учреждениям на иные цели</v>
          </cell>
        </row>
        <row r="805">
          <cell r="A805" t="str">
            <v>Уплата налогов, сборов и иных платежей</v>
          </cell>
        </row>
        <row r="806">
          <cell r="A806" t="str">
            <v>Создание условий для оказания государственных услуг, выполнения работ организациями образования</v>
          </cell>
        </row>
        <row r="807">
          <cell r="A807" t="str">
            <v>Иные закупки товаров, работ и услуг для обеспечения государственных (муниципальных) нужд</v>
          </cell>
        </row>
        <row r="808">
          <cell r="A808" t="str">
            <v>Расходы на мероприятия по безопасности образовательных организаций в Удмуртской Республике</v>
          </cell>
        </row>
        <row r="809">
          <cell r="A809" t="str">
            <v>Иные межбюджетные трансферты</v>
          </cell>
        </row>
        <row r="810">
          <cell r="A810" t="str">
            <v>Субсидии бюджетным учреждениям на иные цели</v>
          </cell>
        </row>
        <row r="811">
          <cell r="A811" t="str">
            <v>Субсидии автономным учреждениям на иные цели</v>
          </cell>
        </row>
        <row r="812">
          <cell r="A812" t="str">
            <v>Уплата налогов</v>
          </cell>
        </row>
        <row r="813">
          <cell r="A813" t="str">
            <v>Субсидии бюджетным учреждениям на иные цели</v>
          </cell>
        </row>
        <row r="814">
          <cell r="A814" t="str">
            <v>Субсидии автономным учреждениям на иные цели</v>
          </cell>
        </row>
        <row r="815">
          <cell r="A815" t="str">
            <v>Уплата налогов, сборов и иных платежей</v>
          </cell>
        </row>
        <row r="816">
          <cell r="A816" t="str">
            <v>Подпрограмма «Комплексная безопасность образовательных организаций Удмуртской Республики»</v>
          </cell>
        </row>
        <row r="817">
          <cell r="A817" t="str">
            <v>Мероприятия по обеспечению безопасности образовательных организаций в Удмуртской Республике</v>
          </cell>
        </row>
        <row r="818">
          <cell r="A818" t="str">
            <v>Иные закупки товаров, работ и услуг для обеспечения государственных (муниципальных) нужд</v>
          </cell>
        </row>
        <row r="819">
          <cell r="A819" t="str">
            <v>Расходы на мероприятия по обеспечению безопасности образовательных организаций в Удмуртской Республике на оплату услуг по организации охраны объектов (территорий)</v>
          </cell>
        </row>
        <row r="820">
          <cell r="A820" t="str">
            <v>Иные межбюджетные трансферты</v>
          </cell>
        </row>
        <row r="821">
          <cell r="A821" t="str">
            <v>Субсидии бюджетным учреждениям на иные цели</v>
          </cell>
        </row>
        <row r="822">
          <cell r="A822" t="str">
            <v>Субсидии автономным учреждениям на иные цели</v>
          </cell>
        </row>
        <row r="823">
          <cell r="A823" t="str">
            <v>Государственная программа Удмуртской Республики «Развитие транспортной системы Удмуртской Республики»</v>
          </cell>
        </row>
        <row r="824">
          <cell r="A824" t="str">
            <v>Подпрограмма «Повышение безопасности дорожного движения»</v>
          </cell>
        </row>
        <row r="825">
          <cell r="A825" t="str">
            <v>Федеральный проект «Безопасность дорожного движения»</v>
          </cell>
        </row>
        <row r="826">
          <cell r="A826" t="str">
            <v>Субсидии бюджетным учреждениям на иные цели</v>
          </cell>
        </row>
        <row r="827">
          <cell r="A827" t="str">
            <v>Непрограммные направления деятельности</v>
          </cell>
        </row>
        <row r="828">
          <cell r="A828" t="str">
            <v>Прочие обязательства государства</v>
          </cell>
        </row>
        <row r="829">
          <cell r="A829" t="str">
            <v>Иные закупки товаров, работ и услуг для обеспечения государственных (муниципальных) нужд</v>
          </cell>
        </row>
        <row r="830">
          <cell r="A830" t="str">
            <v>Оплата расходов педагогических работников, командированных на территории Донецкой Народной Республики, Луганской Народной Республики, Запорожской области и Херсонской области, нуждающиеся в обеспечении образовательного процесса</v>
          </cell>
        </row>
        <row r="831">
          <cell r="A831" t="str">
            <v>Иные межбюджетные трансферты</v>
          </cell>
        </row>
        <row r="832">
          <cell r="A832" t="str">
            <v>Субсидии бюджетным учреждениям на иные цели</v>
          </cell>
        </row>
        <row r="833">
          <cell r="A833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</row>
        <row r="834">
          <cell r="A834" t="str">
            <v>Исполнение судебных актов</v>
          </cell>
        </row>
        <row r="835">
          <cell r="A835" t="str">
            <v>Резервные фонды</v>
          </cell>
        </row>
        <row r="836">
          <cell r="A836" t="str">
            <v>Субсидии бюджетным учреждениям на иные цели</v>
          </cell>
        </row>
        <row r="837">
          <cell r="A837" t="str">
            <v>СОЦИАЛЬНАЯ ПОЛИТИКА</v>
          </cell>
        </row>
        <row r="838">
          <cell r="A838" t="str">
            <v>Охрана семьи и детства</v>
          </cell>
        </row>
        <row r="839">
          <cell r="A839" t="str">
            <v>Государственная программа Удмуртской Республики «Развитие образования»</v>
          </cell>
        </row>
        <row r="840">
          <cell r="A840" t="str">
            <v>Подпрограмма «Развитие общего образования»</v>
          </cell>
        </row>
        <row r="841">
          <cell r="A841" t="str">
            <v>Предоставление дошкольного образования</v>
          </cell>
        </row>
        <row r="842">
          <cell r="A842" t="str">
            <v>Субсидии бюджетным учреждениям на иные цели</v>
          </cell>
        </row>
        <row r="843">
          <cell r="A843" t="str">
            <v>Предоставление общего образования</v>
          </cell>
        </row>
        <row r="844">
          <cell r="A844" t="str">
            <v>Иные закупки товаров, работ и услуг для обеспечения государственных (муниципальных) нужд</v>
          </cell>
        </row>
        <row r="845">
          <cell r="A845" t="str">
            <v>Субсидии бюджетным учреждениям на иные цели</v>
          </cell>
        </row>
        <row r="846">
          <cell r="A846" t="str">
            <v>Субсидии автономным учреждениям на иные цели</v>
          </cell>
        </row>
        <row r="847">
          <cell r="A847" t="str">
            <v>Подпрограмма «Развитие профессионального образования и науки»</v>
          </cell>
        </row>
        <row r="848">
          <cell r="A848" t="str">
            <v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</v>
          </cell>
        </row>
        <row r="849">
          <cell r="A849" t="str">
            <v>Иные закупки товаров, работ и услуг для обеспечения государственных (муниципальных) нужд</v>
          </cell>
        </row>
        <row r="850">
          <cell r="A850" t="str">
            <v>Субсидии бюджетным учреждениям на иные цели</v>
          </cell>
        </row>
        <row r="851">
          <cell r="A851" t="str">
            <v>Подпрограмма «Совершенствование кадрового обеспечения»</v>
          </cell>
        </row>
        <row r="852">
          <cell r="A852" t="str">
            <v>Социальная поддержка педагогических работников</v>
          </cell>
        </row>
        <row r="853">
          <cell r="A853" t="str">
            <v>Расходы на выплаты персоналу казенных учреждений</v>
          </cell>
        </row>
        <row r="854">
          <cell r="A854" t="str">
            <v>Социальные выплаты гражданам, кроме публичных нормативных социальных выплат</v>
          </cell>
        </row>
        <row r="855">
          <cell r="A855" t="str">
            <v>Подпрограмма «Детское и школьное питание»</v>
          </cell>
        </row>
        <row r="856">
          <cell r="A856" t="str">
            <v>Создание системы обеспечения питанием детей дошкольного и школьного возраста в Удмуртской Республике</v>
          </cell>
        </row>
        <row r="857">
          <cell r="A857" t="str">
            <v>Иные закупки товаров, работ и услуг для обеспечения государственных (муниципальных) нужд</v>
          </cell>
        </row>
        <row r="858">
          <cell r="A858" t="str">
            <v>Субсидии бюджетным учреждениям на иные цели</v>
          </cell>
        </row>
        <row r="859">
          <cell r="A859" t="str">
            <v>Непрограммные направления деятельности</v>
          </cell>
        </row>
        <row r="860">
          <cell r="A860" t="str">
            <v>Прочие обязательства государства</v>
          </cell>
        </row>
        <row r="861">
          <cell r="A861" t="str">
            <v>Субсидии бюджетным учреждениям на иные цели</v>
          </cell>
        </row>
        <row r="862">
          <cell r="A862" t="str">
            <v>Агентство по молодежной политике Удмуртской Республики</v>
          </cell>
          <cell r="B862">
            <v>44566.1</v>
          </cell>
        </row>
        <row r="863">
          <cell r="A863" t="str">
            <v>ОБЩЕГОСУДАРСТВЕННЫЕ ВОПРОСЫ</v>
          </cell>
        </row>
        <row r="864">
          <cell r="A864" t="str">
            <v>Другие общегосударственные вопросы</v>
          </cell>
        </row>
        <row r="865">
          <cell r="A865" t="str">
            <v>Государственная программа Удмуртской Республики «Развитие физической культуры, спорта и молодежной политики»</v>
          </cell>
        </row>
        <row r="866">
          <cell r="A866" t="str">
            <v>Подпрограмма «Создание условий для реализации государственной программы»</v>
          </cell>
        </row>
        <row r="867">
          <cell r="A867" t="str">
            <v>Реализация установленных функций (полномочий) государственного органа</v>
          </cell>
        </row>
        <row r="868">
          <cell r="A868" t="str">
            <v>Расходы на выплаты персоналу государственных (муниципальных) органов</v>
          </cell>
        </row>
        <row r="869">
          <cell r="A869" t="str">
            <v>Уплата налогов, сборов и иных платежей</v>
          </cell>
        </row>
        <row r="870">
          <cell r="A870" t="str">
            <v>НАЦИОНАЛЬНАЯ БЕЗОПАСНОСТЬ И ПРАВООХРАНИТЕЛЬНАЯ ДЕЯТЕЛЬНОСТЬ</v>
          </cell>
        </row>
        <row r="871">
          <cell r="A871" t="str">
            <v>Другие вопросы в области национальной безопасности и правоохранительной деятельности</v>
          </cell>
        </row>
        <row r="872">
          <cell r="A872" t="str">
            <v>Государственная программа Удмуртской Республики «Обеспечение общественного порядка и противодействие преступности в Удмуртской Республике»</v>
          </cell>
        </row>
        <row r="873">
          <cell r="A873" t="str">
            <v>Подпрограмма «Предупреждение и профилактика правонарушений и преступлений, совершаемых несовершеннолетними»</v>
          </cell>
        </row>
        <row r="874">
          <cell r="A874" t="str">
            <v>Организация работы по изданию методической литературы, плакатной продукции для учреждений, ведущих работу с детьми и молодежью по проблемам профилактики безнадзорности и правонарушений несовершеннолетних; буклетов, памяток для несовершеннолетних и их родителей</v>
          </cell>
        </row>
        <row r="875">
          <cell r="A875" t="str">
            <v>Субсидии бюджетным учреждениям на иные цели</v>
          </cell>
        </row>
        <row r="876">
          <cell r="A876" t="str">
            <v>Организация и проведение мероприятий по повышению квалификации для специалистов по проблемам профилактики безнадзорности и правонарушений среди несовершеннолетних</v>
          </cell>
        </row>
        <row r="877">
          <cell r="A877" t="str">
            <v>Субсидии бюджетным учреждениям на иные цели</v>
          </cell>
        </row>
        <row r="878">
          <cell r="A878" t="str">
            <v>Проведение мероприятий, направленных на привлечение социально-ориентированных и волонтёрских организаций для работы по снижению уровня подростковой преступности</v>
          </cell>
        </row>
        <row r="879">
          <cell r="A879" t="str">
            <v>Субсидии бюджетным учреждениям на иные цели</v>
          </cell>
        </row>
        <row r="880">
          <cell r="A880" t="str">
            <v>Проведение акции «Первокурсник» в профессиональных образовательных организациях и образовательных организациях высшего образования</v>
          </cell>
        </row>
        <row r="881">
          <cell r="A881" t="str">
            <v>Субсидии бюджетным учреждениям на иные цели</v>
          </cell>
        </row>
        <row r="882">
          <cell r="A882" t="str">
            <v>Подпрограмма «Снижение масштаба злоупотребления алкогольной продукцией и профилактика алкоголизма среди населения в Удмуртской Республике»</v>
          </cell>
        </row>
        <row r="883">
          <cell r="A883" t="str">
            <v>Профилактика алкоголизма в Удмуртской Республике</v>
          </cell>
        </row>
        <row r="884">
          <cell r="A884" t="str">
            <v>Субсидии бюджетным учреждениям на иные цели</v>
          </cell>
        </row>
        <row r="885">
          <cell r="A885" t="str">
            <v>ОБРАЗОВАНИЕ</v>
          </cell>
        </row>
        <row r="886">
          <cell r="A886" t="str">
            <v>Молодежная политика</v>
          </cell>
        </row>
        <row r="887">
          <cell r="A887" t="str">
            <v>Государственная программа Удмуртской Республики «Развитие образования»</v>
          </cell>
        </row>
        <row r="888">
          <cell r="A888" t="str">
            <v>Подпрограмма «Развитие системы воспитания и дополнительного образования детей»</v>
          </cell>
        </row>
        <row r="889">
          <cell r="A889" t="str">
            <v>Оздоровление и отдых детей</v>
          </cell>
        </row>
        <row r="890">
          <cell r="A890" t="str">
            <v>Организация отдыха, оздоровления и занятости детей, подростков и молодёжи в Удмуртской Республике</v>
          </cell>
        </row>
        <row r="891">
          <cell r="A891" t="str">
            <v>Субсидии</v>
          </cell>
        </row>
        <row r="892">
          <cell r="A892" t="str">
            <v>Субсидии бюджетным учреждениям на иные цели</v>
          </cell>
        </row>
        <row r="893">
          <cell r="A893" t="str">
            <v>Субсидии автономным учреждениям на иные цели</v>
          </cell>
        </row>
        <row r="894">
          <cell r="A894" t="str">
    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    </cell>
        </row>
        <row r="895">
          <cell r="A895" t="str">
            <v>Государственный комитет Удмуртской Республики по делам гражданской обороны и чрезвычайным ситуациям</v>
          </cell>
          <cell r="B895">
            <v>159589.11813999998</v>
          </cell>
        </row>
        <row r="896">
          <cell r="A896" t="str">
            <v>НАЦИОНАЛЬНАЯ БЕЗОПАСНОСТЬ И ПРАВООХРАНИТЕЛЬНАЯ ДЕЯТЕЛЬНОСТЬ</v>
          </cell>
        </row>
        <row r="897">
          <cell r="A897" t="str">
            <v>Гражданская оборона</v>
          </cell>
        </row>
        <row r="898">
          <cell r="A898" t="str">
            <v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v>
          </cell>
        </row>
        <row r="899">
          <cell r="A899" t="str">
            <v>Подпрограмма «Предупреждение, спасение, помощь»</v>
          </cell>
        </row>
        <row r="900">
          <cell r="A900" t="str">
            <v>Гражданская оборона Удмуртской Республики</v>
          </cell>
        </row>
        <row r="901">
          <cell r="A901" t="str">
            <v>Иные закупки товаров, работ и услуг для обеспечения государственных (муниципальных) нужд</v>
          </cell>
        </row>
        <row r="902">
          <cell r="A902" t="str">
            <v>Гражданская оборона, защита населения и территорий от чрезвычайных ситуаций</v>
          </cell>
        </row>
        <row r="903">
          <cell r="A903" t="str">
            <v>Расходы на выплаты персоналу казенных учреждений</v>
          </cell>
        </row>
        <row r="904">
          <cell r="A904" t="str">
            <v>Иные закупки товаров, работ и услуг для обеспечения государственных (муниципальных) нужд</v>
          </cell>
        </row>
        <row r="905">
          <cell r="A905" t="str">
            <v>Уплата налогов, сборов и иных платежей</v>
          </cell>
        </row>
        <row r="906">
          <cell r="A906" t="str">
            <v>Подпрограмма «Создание системы обеспечения вызова экстренных оперативных служб по единому номеру «112» на территории Удмуртской Республики»</v>
          </cell>
        </row>
        <row r="907">
          <cell r="A907" t="str">
            <v>Создание и развитие системы «112»</v>
          </cell>
        </row>
        <row r="908">
          <cell r="A908" t="str">
            <v>Иные закупки товаров, работ и услуг для обеспечения государственных (муниципальных) нужд</v>
          </cell>
        </row>
        <row r="909">
          <cell r="A909" t="str">
            <v>Оплата услуг связи, эксплуатационных и коммунальных расходов на содержание системы «112»</v>
          </cell>
        </row>
        <row r="910">
          <cell r="A910" t="str">
            <v>Иные закупки товаров, работ и услуг для обеспечения государственных (муниципальных) нужд</v>
          </cell>
        </row>
        <row r="911">
          <cell r="A911" t="str">
            <v>Подпрограмма «Построение и развитие аппаратно-программного комплекса «Безопасный город» на территории Удмуртской Республики»</v>
          </cell>
        </row>
        <row r="912">
          <cell r="A912" t="str">
            <v>Создание сегментов аппаратно-программного комплекса «Безопасный город»</v>
          </cell>
        </row>
        <row r="913">
          <cell r="A913" t="str">
            <v>Иные закупки товаров, работ и услуг для обеспечения государственных (муниципальных) нужд</v>
          </cell>
        </row>
        <row r="914">
          <cell r="A914" t="str">
            <v>Защита населения и территории от чрезвычайных ситуаций природного и техногенного характера, пожарная безопасность</v>
          </cell>
        </row>
        <row r="915">
          <cell r="A915" t="str">
            <v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v>
          </cell>
        </row>
        <row r="916">
          <cell r="A916" t="str">
            <v>Подпрограмма «Предупреждение, спасение, помощь»</v>
          </cell>
        </row>
        <row r="917">
          <cell r="A917" t="str">
            <v>Предупреждение и ликвидация последствий чрезвычайных ситуаций и стихийных бедствий</v>
          </cell>
        </row>
        <row r="918">
          <cell r="A918" t="str">
            <v>Иные закупки товаров, работ и услуг для обеспечения государственных (муниципальных) нужд</v>
          </cell>
        </row>
        <row r="919">
          <cell r="A919" t="str">
            <v>Подпрограмма «Пожарная безопасность в Удмуртской Республике»</v>
          </cell>
        </row>
        <row r="920">
          <cell r="A920" t="str">
            <v>Обеспечение пожарной безопасности</v>
          </cell>
        </row>
        <row r="921">
          <cell r="A921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922">
          <cell r="A922" t="str">
            <v>Непрограммные направления деятельности</v>
          </cell>
        </row>
        <row r="923">
          <cell r="A923" t="str">
            <v>Обеспечение деятельности государственных учреждений Удмуртской Республики, не включенных в государственные программы Удмуртской Республики</v>
          </cell>
        </row>
        <row r="924">
          <cell r="A924" t="str">
            <v>Субсидии бюджетным учреждениям на иные цели</v>
          </cell>
        </row>
        <row r="925">
          <cell r="A925" t="str">
            <v>Расходы капитального характера, не включенные в государственные программы Удмуртской Республики</v>
          </cell>
        </row>
        <row r="926">
          <cell r="A926" t="str">
    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    </cell>
        </row>
        <row r="927">
          <cell r="A927" t="str">
            <v>Другие вопросы в области национальной безопасности и правоохранительной деятельности</v>
          </cell>
        </row>
        <row r="928">
          <cell r="A928" t="str">
            <v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v>
          </cell>
        </row>
        <row r="929">
          <cell r="A929" t="str">
            <v>Подпрограмма «Создание условий для реализации государственной программы»</v>
          </cell>
        </row>
        <row r="930">
          <cell r="A930" t="str">
            <v>Реализация установленных функций (полномочий) государственного органа</v>
          </cell>
        </row>
        <row r="931">
          <cell r="A931" t="str">
            <v>Расходы на выплаты персоналу государственных (муниципальных) органов</v>
          </cell>
        </row>
        <row r="932">
          <cell r="A932" t="str">
            <v>Иные закупки товаров, работ и услуг для обеспечения государственных (муниципальных) нужд</v>
          </cell>
        </row>
        <row r="933">
          <cell r="A933" t="str">
            <v>Социальные выплаты гражданам, кроме публичных нормативных социальных выплат</v>
          </cell>
        </row>
        <row r="934">
          <cell r="A934" t="str">
            <v>Уплата налогов, сборов и иных платежей</v>
          </cell>
        </row>
        <row r="935">
          <cell r="A935" t="str">
            <v>Непрограммные направления деятельности</v>
          </cell>
        </row>
        <row r="936">
          <cell r="A936" t="str">
            <v>Прочие обязательства государства</v>
          </cell>
        </row>
        <row r="937">
          <cell r="A937" t="str">
            <v>Иные закупки товаров, работ и услуг для обеспечения государственных (муниципальных) нужд</v>
          </cell>
        </row>
        <row r="938">
          <cell r="A938" t="str">
            <v>Министерство финансов Удмуртской Республики</v>
          </cell>
          <cell r="B938">
            <v>1574895.6535499999</v>
          </cell>
        </row>
        <row r="939">
          <cell r="A939" t="str">
            <v>ОБЩЕГОСУДАРСТВЕННЫЕ ВОПРОСЫ</v>
          </cell>
        </row>
        <row r="940">
          <cell r="A940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</row>
        <row r="941">
          <cell r="A941" t="str">
            <v>Государственная программа Удмуртской Республики «Управление государственными финансами»</v>
          </cell>
        </row>
        <row r="942">
          <cell r="A942" t="str">
            <v>Подпрограмма «Создание условий для реализации государственной программы»</v>
          </cell>
        </row>
        <row r="943">
          <cell r="A943" t="str">
            <v>Реализация установленных функций (полномочий) государственного органа</v>
          </cell>
        </row>
        <row r="944">
          <cell r="A944" t="str">
            <v>Расходы на выплаты персоналу государственных (муниципальных) органов</v>
          </cell>
        </row>
        <row r="945">
          <cell r="A945" t="str">
            <v>Иные закупки товаров, работ и услуг для обеспечения государственных (муниципальных) нужд</v>
          </cell>
        </row>
        <row r="946">
          <cell r="A946" t="str">
            <v>Уплата налогов, сборов и иных платежей</v>
          </cell>
        </row>
        <row r="947">
          <cell r="A947" t="str">
            <v>Другие общегосударственные вопросы</v>
          </cell>
        </row>
        <row r="948">
          <cell r="A948" t="str">
            <v>Государственная программа Удмуртской Республики «Управление государственными финансами»</v>
          </cell>
        </row>
        <row r="949">
          <cell r="A949" t="str">
            <v>Подпрограмма «Повышение эффективности расходов бюджета Удмуртской Республики»</v>
          </cell>
        </row>
        <row r="950">
          <cell r="A950" t="str">
            <v>Централизация кадрового учета, бухгалтерского (бюджетного) учета и формирования бухгалтерской (бюджетной) отчетности государственных учреждений Удмуртской Республики</v>
          </cell>
        </row>
        <row r="951">
          <cell r="A951" t="str">
            <v>Иные закупки товаров, работ и услуг для обеспечения государственных (муниципальных) нужд</v>
          </cell>
        </row>
        <row r="952">
          <cell r="A952" t="str">
            <v>Подпрограмма «Нормативно-методическое обеспечение и организация бюджетного процесса в Удмуртской Республике»</v>
          </cell>
        </row>
        <row r="953">
          <cell r="A953" t="str">
            <v>Управление резервами на исполнение расходных обязательств Удмуртской Республики</v>
          </cell>
        </row>
        <row r="954">
          <cell r="A954" t="str">
            <v>Резервные средства</v>
          </cell>
        </row>
        <row r="955">
          <cell r="A955" t="str">
            <v>Подпрограмма «Управление государственным долгом Удмуртской Республики»</v>
          </cell>
        </row>
        <row r="956">
          <cell r="A956" t="str">
            <v>Организация размещения, обслуживания, выкупа, обмена и погашения государственных ценных бумаг Удмуртской Республики</v>
          </cell>
        </row>
        <row r="957">
          <cell r="A957" t="str">
            <v>Иные закупки товаров, работ и услуг для обеспечения государственных (муниципальных) нужд</v>
          </cell>
        </row>
        <row r="958">
          <cell r="A958" t="str">
            <v>Непрограммные направления деятельности</v>
          </cell>
        </row>
        <row r="959">
          <cell r="A959" t="str">
            <v>Прочие обязательства государства</v>
          </cell>
        </row>
        <row r="960">
          <cell r="A960" t="str">
            <v>Исполнение судебных актов</v>
          </cell>
        </row>
        <row r="961">
          <cell r="A961" t="str">
            <v>Расходы на обеспечение государственных гарантий лицам, замещающим государственные должности Удмуртской Республики, и государственным гражданским служащим Удмуртской Республики</v>
          </cell>
        </row>
        <row r="962">
          <cell r="A962" t="str">
            <v>Резервные средства</v>
          </cell>
        </row>
        <row r="963">
          <cell r="A963" t="str">
            <v>ОБСЛУЖИВАНИЕ ГОСУДАРСТВЕННОГО (МУНИЦИПАЛЬНОГО) ДОЛГА</v>
          </cell>
        </row>
        <row r="964">
          <cell r="A964" t="str">
            <v>Обслуживание государственного (муниципального) внутреннего долга</v>
          </cell>
        </row>
        <row r="965">
          <cell r="A965" t="str">
            <v>Государственная программа Удмуртской Республики «Управление государственными финансами»</v>
          </cell>
        </row>
        <row r="966">
          <cell r="A966" t="str">
            <v>Подпрограмма «Управление государственным долгом Удмуртской Республики»</v>
          </cell>
        </row>
        <row r="967">
          <cell r="A967" t="str">
            <v>Обслуживание государственного долга Удмуртской Республики</v>
          </cell>
        </row>
        <row r="968">
          <cell r="A968" t="str">
            <v>Обслуживание государственного долга субъекта Российской Федерации</v>
          </cell>
        </row>
        <row r="969">
          <cell r="A969" t="str">
            <v>МЕЖБЮДЖЕТНЫЕ ТРАНСФЕРТЫ ОБЩЕГО ХАРАКТЕРА БЮДЖЕТАМ БЮДЖЕТНОЙ СИСТЕМЫ РОССИЙСКОЙ ФЕДЕРАЦИИ</v>
          </cell>
        </row>
        <row r="970">
          <cell r="A970" t="str">
            <v>Иные дотации</v>
          </cell>
        </row>
        <row r="971">
          <cell r="A971" t="str">
            <v>Государственная программа Удмуртской Республики «Управление государственными финансами»</v>
          </cell>
        </row>
        <row r="972">
          <cell r="A972" t="str">
            <v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v>
          </cell>
        </row>
        <row r="973">
          <cell r="A973" t="str">
            <v>Содействие повышению уровня бюджетной обеспеченности муниципальных образований в Удмуртской Республике и создание стимулов к повышению качества управления муниципальными финансами</v>
          </cell>
        </row>
        <row r="974">
          <cell r="A974" t="str">
            <v>Поддержка мер по обеспечению сбалансированности бюджетов</v>
          </cell>
        </row>
        <row r="975">
          <cell r="A975" t="str">
            <v>Дотации</v>
          </cell>
        </row>
        <row r="976">
          <cell r="A976" t="str">
            <v>Дотации для стимулирования развития муниципальных образований</v>
          </cell>
        </row>
        <row r="977">
          <cell r="A977" t="str">
            <v>Дотации</v>
          </cell>
        </row>
        <row r="978">
          <cell r="A978" t="str">
            <v>Главное управление юстиции Удмуртской Республики</v>
          </cell>
          <cell r="B978">
            <v>25697.108559999997</v>
          </cell>
        </row>
        <row r="979">
          <cell r="A979" t="str">
            <v>ОБЩЕГОСУДАРСТВЕННЫЕ ВОПРОСЫ</v>
          </cell>
        </row>
        <row r="980">
          <cell r="A980" t="str">
            <v>Судебная система</v>
          </cell>
        </row>
        <row r="981">
          <cell r="A981" t="str">
            <v>Непрограммные направления деятельности</v>
          </cell>
        </row>
        <row r="982">
          <cell r="A982" t="str">
            <v>Обеспечение деятельности государственных органов Удмуртской Республики, не включенных в государственные программы Удмуртской Республики</v>
          </cell>
        </row>
        <row r="983">
          <cell r="A983" t="str">
            <v>Расходы на выплаты персоналу государственных (муниципальных) органов</v>
          </cell>
        </row>
        <row r="984">
          <cell r="A984" t="str">
            <v>Иные закупки товаров, работ и услуг для обеспечения государственных (муниципальных) нужд</v>
          </cell>
        </row>
        <row r="985">
          <cell r="A985" t="str">
            <v>Социальные выплаты гражданам, кроме публичных нормативных социальных выплат</v>
          </cell>
        </row>
        <row r="986">
          <cell r="A986" t="str">
            <v>Уплата налогов, сборов и иных платежей</v>
          </cell>
        </row>
        <row r="987">
          <cell r="A987" t="str">
            <v>Уплата налога на имущество и земельного налога</v>
          </cell>
        </row>
        <row r="988">
          <cell r="A988" t="str">
            <v>Уплата налогов, сборов и иных платежей</v>
          </cell>
        </row>
        <row r="989">
          <cell r="A989" t="str">
            <v>Обеспечение деятельности государственных учреждений Удмуртской Республики, не включенных в государственные программы Удмуртской Республики</v>
          </cell>
        </row>
        <row r="990">
          <cell r="A990" t="str">
            <v>Расходы на выплаты персоналу государственных (муниципальных) органов</v>
          </cell>
        </row>
        <row r="991">
          <cell r="A991" t="str">
            <v>Иные закупки товаров, работ и услуг для обеспечения государственных (муниципальных) нужд</v>
          </cell>
        </row>
        <row r="992">
          <cell r="A992" t="str">
            <v>Уплата налогов, сборов и иных платежей</v>
          </cell>
        </row>
        <row r="993">
          <cell r="A993" t="str">
            <v>Расходы за счет межбюджетных трансфертов из федерального бюджета</v>
          </cell>
        </row>
        <row r="994">
          <cell r="A994" t="str">
    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</row>
        <row r="995">
          <cell r="A995" t="str">
            <v>Субвенции</v>
          </cell>
        </row>
        <row r="996">
          <cell r="A996" t="str">
            <v>НАЦИОНАЛЬНАЯ ЭКОНОМИКА</v>
          </cell>
        </row>
        <row r="997">
          <cell r="A997" t="str">
            <v>Связь и информатика</v>
          </cell>
        </row>
        <row r="998">
          <cell r="A998" t="str">
            <v>Государственная программа Удмуртской Республики «Развитие информационного общества в Удмуртской Республике»</v>
          </cell>
        </row>
        <row r="999">
          <cell r="A999" t="str">
            <v>Подпрограмма «Использование и внедрение информационно-телекоммуникационных технологий в Удмуртской Республике»</v>
          </cell>
        </row>
        <row r="1000">
          <cell r="A1000" t="str">
            <v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v>
          </cell>
        </row>
        <row r="1001">
          <cell r="A1001" t="str">
            <v>Иные закупки товаров, работ и услуг для обеспечения государственных (муниципальных) нужд</v>
          </cell>
        </row>
        <row r="1002">
          <cell r="A1002" t="str">
            <v>ИТОГО РАСХОДОВ</v>
          </cell>
          <cell r="B1002">
            <v>4445792.4200600004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70" zoomScaleNormal="70" workbookViewId="0">
      <selection activeCell="M8" sqref="M8"/>
    </sheetView>
  </sheetViews>
  <sheetFormatPr defaultRowHeight="15" x14ac:dyDescent="0.25"/>
  <cols>
    <col min="1" max="1" width="9.7109375" customWidth="1"/>
    <col min="2" max="2" width="41.5703125" style="37" customWidth="1"/>
    <col min="3" max="3" width="9.140625" style="38" hidden="1" customWidth="1"/>
    <col min="4" max="4" width="23" style="38" customWidth="1"/>
    <col min="5" max="5" width="21.140625" style="38" hidden="1" customWidth="1"/>
    <col min="6" max="8" width="18.7109375" style="38" hidden="1" customWidth="1"/>
    <col min="9" max="11" width="18.7109375" style="38" customWidth="1"/>
    <col min="12" max="12" width="18" style="39" customWidth="1"/>
    <col min="13" max="13" width="14" style="40" bestFit="1" customWidth="1"/>
  </cols>
  <sheetData>
    <row r="1" spans="1:16" s="1" customFormat="1" ht="69" customHeight="1" x14ac:dyDescent="0.25">
      <c r="B1" s="2"/>
      <c r="C1" s="3"/>
      <c r="D1" s="3"/>
      <c r="E1" s="3"/>
      <c r="F1" s="3"/>
      <c r="G1" s="3"/>
      <c r="J1" s="4"/>
      <c r="K1" s="41" t="s">
        <v>0</v>
      </c>
      <c r="L1" s="41"/>
      <c r="M1" s="5"/>
    </row>
    <row r="2" spans="1:16" s="6" customFormat="1" ht="25.5" customHeight="1" x14ac:dyDescent="0.35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7"/>
      <c r="N2" s="7"/>
      <c r="O2" s="7"/>
      <c r="P2" s="7"/>
    </row>
    <row r="3" spans="1:16" s="6" customFormat="1" ht="39" customHeight="1" x14ac:dyDescent="0.35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8"/>
      <c r="N3" s="8"/>
      <c r="O3" s="8"/>
      <c r="P3" s="8"/>
    </row>
    <row r="4" spans="1:16" s="6" customFormat="1" ht="21.75" customHeight="1" x14ac:dyDescent="0.35">
      <c r="B4" s="9"/>
      <c r="C4" s="9"/>
      <c r="D4" s="9"/>
      <c r="E4" s="9"/>
      <c r="F4" s="9"/>
      <c r="G4" s="9"/>
      <c r="H4" s="9"/>
      <c r="I4" s="9"/>
      <c r="J4" s="9"/>
      <c r="K4" s="9"/>
      <c r="L4" s="10" t="s">
        <v>3</v>
      </c>
      <c r="M4" s="8"/>
      <c r="N4" s="8"/>
      <c r="O4" s="8"/>
      <c r="P4" s="8"/>
    </row>
    <row r="5" spans="1:16" s="16" customFormat="1" ht="78.75" x14ac:dyDescent="0.25">
      <c r="A5" s="11"/>
      <c r="B5" s="12"/>
      <c r="C5" s="13"/>
      <c r="D5" s="14" t="s">
        <v>45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46</v>
      </c>
      <c r="K5" s="14" t="s">
        <v>9</v>
      </c>
      <c r="L5" s="14" t="s">
        <v>10</v>
      </c>
      <c r="M5" s="15"/>
    </row>
    <row r="6" spans="1:16" s="23" customFormat="1" ht="18" customHeight="1" x14ac:dyDescent="0.25">
      <c r="A6" s="17"/>
      <c r="B6" s="18"/>
      <c r="C6" s="19"/>
      <c r="D6" s="20">
        <v>1</v>
      </c>
      <c r="E6" s="21">
        <v>2</v>
      </c>
      <c r="F6" s="21" t="s">
        <v>11</v>
      </c>
      <c r="G6" s="21">
        <v>4</v>
      </c>
      <c r="H6" s="21">
        <v>2</v>
      </c>
      <c r="I6" s="21">
        <v>2</v>
      </c>
      <c r="J6" s="21">
        <v>3</v>
      </c>
      <c r="K6" s="21">
        <v>4</v>
      </c>
      <c r="L6" s="20">
        <v>5</v>
      </c>
      <c r="M6" s="22"/>
    </row>
    <row r="7" spans="1:16" ht="56.25" x14ac:dyDescent="0.3">
      <c r="A7" s="24">
        <v>1</v>
      </c>
      <c r="B7" s="25" t="s">
        <v>12</v>
      </c>
      <c r="C7" s="26">
        <v>802</v>
      </c>
      <c r="D7" s="27">
        <v>10251.978999999999</v>
      </c>
      <c r="E7" s="27"/>
      <c r="F7" s="27">
        <f t="shared" ref="F7:F38" si="0">D7+E7</f>
        <v>10251.978999999999</v>
      </c>
      <c r="G7" s="27"/>
      <c r="H7" s="27">
        <f>F7+G7</f>
        <v>10251.978999999999</v>
      </c>
      <c r="I7" s="27">
        <v>10251.978999999999</v>
      </c>
      <c r="J7" s="27">
        <f>VLOOKUP(B7,[1]ведом!A3:B1002,2,0)</f>
        <v>150.6</v>
      </c>
      <c r="K7" s="27">
        <f>I7+J7</f>
        <v>10402.579</v>
      </c>
      <c r="L7" s="28">
        <f>K7/D7*100</f>
        <v>101.4689846711547</v>
      </c>
      <c r="M7" s="29"/>
    </row>
    <row r="8" spans="1:16" ht="56.25" x14ac:dyDescent="0.3">
      <c r="A8" s="24">
        <v>2</v>
      </c>
      <c r="B8" s="25" t="s">
        <v>13</v>
      </c>
      <c r="C8" s="26">
        <v>803</v>
      </c>
      <c r="D8" s="27">
        <v>685585.95</v>
      </c>
      <c r="E8" s="27">
        <v>133837.42120000001</v>
      </c>
      <c r="F8" s="27">
        <f t="shared" si="0"/>
        <v>819423.37119999994</v>
      </c>
      <c r="G8" s="27"/>
      <c r="H8" s="27">
        <f t="shared" ref="H8:H39" si="1">F8+G8</f>
        <v>819423.37119999994</v>
      </c>
      <c r="I8" s="27">
        <v>819423.37119999994</v>
      </c>
      <c r="J8" s="27">
        <f>VLOOKUP(B8,[1]ведом!A4:B1003,2,0)</f>
        <v>110134.05499999999</v>
      </c>
      <c r="K8" s="27">
        <f t="shared" ref="K8:K39" si="2">I8+J8</f>
        <v>929557.42619999987</v>
      </c>
      <c r="L8" s="28">
        <f t="shared" ref="L8:L38" si="3">K8/D8*100</f>
        <v>135.58583372369284</v>
      </c>
      <c r="M8" s="29"/>
    </row>
    <row r="9" spans="1:16" ht="37.5" x14ac:dyDescent="0.3">
      <c r="A9" s="24">
        <v>3</v>
      </c>
      <c r="B9" s="25" t="s">
        <v>14</v>
      </c>
      <c r="C9" s="26">
        <v>805</v>
      </c>
      <c r="D9" s="27">
        <v>36437.788999999997</v>
      </c>
      <c r="E9" s="27"/>
      <c r="F9" s="27">
        <f t="shared" si="0"/>
        <v>36437.788999999997</v>
      </c>
      <c r="G9" s="27"/>
      <c r="H9" s="27">
        <f t="shared" si="1"/>
        <v>36437.788999999997</v>
      </c>
      <c r="I9" s="27">
        <v>36437.788999999997</v>
      </c>
      <c r="J9" s="27">
        <f>VLOOKUP(B9,[1]ведом!A5:B1004,2,0)</f>
        <v>245.8</v>
      </c>
      <c r="K9" s="27">
        <f t="shared" si="2"/>
        <v>36683.589</v>
      </c>
      <c r="L9" s="28">
        <f t="shared" si="3"/>
        <v>100.6745744095505</v>
      </c>
      <c r="M9" s="29"/>
    </row>
    <row r="10" spans="1:16" ht="56.25" x14ac:dyDescent="0.3">
      <c r="A10" s="24">
        <v>4</v>
      </c>
      <c r="B10" s="25" t="s">
        <v>15</v>
      </c>
      <c r="C10" s="26">
        <v>807</v>
      </c>
      <c r="D10" s="27">
        <v>11644795</v>
      </c>
      <c r="E10" s="27">
        <v>308876.67668999999</v>
      </c>
      <c r="F10" s="27">
        <f t="shared" si="0"/>
        <v>11953671.676689999</v>
      </c>
      <c r="G10" s="27">
        <v>271000</v>
      </c>
      <c r="H10" s="27">
        <f t="shared" si="1"/>
        <v>12224671.676689999</v>
      </c>
      <c r="I10" s="27">
        <v>12075068.991409998</v>
      </c>
      <c r="J10" s="27">
        <f>VLOOKUP(B10,[1]ведом!A6:B1005,2,0)</f>
        <v>1191589.1599999999</v>
      </c>
      <c r="K10" s="27">
        <f t="shared" si="2"/>
        <v>13266658.151409999</v>
      </c>
      <c r="L10" s="28">
        <f t="shared" si="3"/>
        <v>113.92779479080566</v>
      </c>
      <c r="M10" s="30"/>
      <c r="N10" s="31"/>
    </row>
    <row r="11" spans="1:16" ht="42" customHeight="1" x14ac:dyDescent="0.3">
      <c r="A11" s="24">
        <v>5</v>
      </c>
      <c r="B11" s="25" t="s">
        <v>16</v>
      </c>
      <c r="C11" s="26">
        <v>810</v>
      </c>
      <c r="D11" s="27">
        <v>48997.171000000002</v>
      </c>
      <c r="E11" s="27"/>
      <c r="F11" s="27">
        <f t="shared" si="0"/>
        <v>48997.171000000002</v>
      </c>
      <c r="G11" s="27"/>
      <c r="H11" s="27">
        <f t="shared" si="1"/>
        <v>48997.171000000002</v>
      </c>
      <c r="I11" s="27">
        <v>48997.171000000002</v>
      </c>
      <c r="J11" s="27">
        <v>2260.4</v>
      </c>
      <c r="K11" s="27">
        <f t="shared" si="2"/>
        <v>51257.571000000004</v>
      </c>
      <c r="L11" s="28">
        <f t="shared" si="3"/>
        <v>104.61332757354502</v>
      </c>
      <c r="M11" s="29"/>
    </row>
    <row r="12" spans="1:16" ht="75" x14ac:dyDescent="0.3">
      <c r="A12" s="24">
        <v>6</v>
      </c>
      <c r="B12" s="25" t="s">
        <v>17</v>
      </c>
      <c r="C12" s="26">
        <v>811</v>
      </c>
      <c r="D12" s="27">
        <v>82174.240000000005</v>
      </c>
      <c r="E12" s="27"/>
      <c r="F12" s="27">
        <f t="shared" si="0"/>
        <v>82174.240000000005</v>
      </c>
      <c r="G12" s="27"/>
      <c r="H12" s="27">
        <f t="shared" si="1"/>
        <v>82174.240000000005</v>
      </c>
      <c r="I12" s="27">
        <v>82174.240000000005</v>
      </c>
      <c r="J12" s="27">
        <f>VLOOKUP(B12,[1]ведом!A8:B1007,2,0)</f>
        <v>82.4</v>
      </c>
      <c r="K12" s="27">
        <f t="shared" si="2"/>
        <v>82256.639999999999</v>
      </c>
      <c r="L12" s="28">
        <f t="shared" si="3"/>
        <v>100.10027473329841</v>
      </c>
      <c r="M12" s="29"/>
    </row>
    <row r="13" spans="1:16" ht="42.75" customHeight="1" x14ac:dyDescent="0.3">
      <c r="A13" s="24">
        <v>7</v>
      </c>
      <c r="B13" s="25" t="s">
        <v>18</v>
      </c>
      <c r="C13" s="26">
        <v>815</v>
      </c>
      <c r="D13" s="27">
        <v>730646.24</v>
      </c>
      <c r="E13" s="27"/>
      <c r="F13" s="27">
        <f t="shared" si="0"/>
        <v>730646.24</v>
      </c>
      <c r="G13" s="27"/>
      <c r="H13" s="27">
        <f t="shared" si="1"/>
        <v>730646.24</v>
      </c>
      <c r="I13" s="27">
        <v>730646.24</v>
      </c>
      <c r="J13" s="27">
        <f>VLOOKUP(B13,[1]ведом!A9:B1008,2,0)</f>
        <v>147592.92711000002</v>
      </c>
      <c r="K13" s="27">
        <f t="shared" si="2"/>
        <v>878239.16711000004</v>
      </c>
      <c r="L13" s="28">
        <f t="shared" si="3"/>
        <v>120.20032664644933</v>
      </c>
      <c r="M13" s="29"/>
    </row>
    <row r="14" spans="1:16" ht="56.25" x14ac:dyDescent="0.3">
      <c r="A14" s="24">
        <v>8</v>
      </c>
      <c r="B14" s="25" t="s">
        <v>19</v>
      </c>
      <c r="C14" s="26">
        <v>816</v>
      </c>
      <c r="D14" s="27">
        <v>5146.3819000000003</v>
      </c>
      <c r="E14" s="27"/>
      <c r="F14" s="27">
        <f t="shared" si="0"/>
        <v>5146.3819000000003</v>
      </c>
      <c r="G14" s="27"/>
      <c r="H14" s="27">
        <f t="shared" si="1"/>
        <v>5146.3819000000003</v>
      </c>
      <c r="I14" s="27">
        <v>5146.3819000000003</v>
      </c>
      <c r="J14" s="27">
        <f>VLOOKUP(B14,[1]ведом!A10:B1009,2,0)</f>
        <v>164.2</v>
      </c>
      <c r="K14" s="27">
        <f t="shared" si="2"/>
        <v>5310.5819000000001</v>
      </c>
      <c r="L14" s="28">
        <f t="shared" si="3"/>
        <v>103.1905910441664</v>
      </c>
      <c r="M14" s="29"/>
    </row>
    <row r="15" spans="1:16" ht="37.5" x14ac:dyDescent="0.3">
      <c r="A15" s="24">
        <v>9</v>
      </c>
      <c r="B15" s="25" t="s">
        <v>20</v>
      </c>
      <c r="C15" s="26">
        <v>830</v>
      </c>
      <c r="D15" s="27">
        <v>187877.38</v>
      </c>
      <c r="E15" s="27"/>
      <c r="F15" s="27">
        <f t="shared" si="0"/>
        <v>187877.38</v>
      </c>
      <c r="G15" s="27"/>
      <c r="H15" s="27">
        <f t="shared" si="1"/>
        <v>187877.38</v>
      </c>
      <c r="I15" s="27">
        <v>187877.38</v>
      </c>
      <c r="J15" s="27">
        <f>VLOOKUP(B15,[1]ведом!A11:B1010,2,0)</f>
        <v>26725.088190000002</v>
      </c>
      <c r="K15" s="27">
        <f t="shared" si="2"/>
        <v>214602.46819000001</v>
      </c>
      <c r="L15" s="28">
        <f t="shared" si="3"/>
        <v>114.22475030788699</v>
      </c>
      <c r="M15" s="29"/>
    </row>
    <row r="16" spans="1:16" ht="75" x14ac:dyDescent="0.3">
      <c r="A16" s="24">
        <v>10</v>
      </c>
      <c r="B16" s="25" t="s">
        <v>21</v>
      </c>
      <c r="C16" s="26">
        <v>833</v>
      </c>
      <c r="D16" s="27">
        <v>8347301</v>
      </c>
      <c r="E16" s="27"/>
      <c r="F16" s="27">
        <f t="shared" si="0"/>
        <v>8347301</v>
      </c>
      <c r="G16" s="27"/>
      <c r="H16" s="27">
        <f t="shared" si="1"/>
        <v>8347301</v>
      </c>
      <c r="I16" s="27">
        <v>8516775.2968899999</v>
      </c>
      <c r="J16" s="27"/>
      <c r="K16" s="27">
        <f t="shared" si="2"/>
        <v>8516775.2968899999</v>
      </c>
      <c r="L16" s="28">
        <f t="shared" si="3"/>
        <v>102.03028855542648</v>
      </c>
      <c r="M16" s="29"/>
    </row>
    <row r="17" spans="1:13" ht="56.25" x14ac:dyDescent="0.3">
      <c r="A17" s="24">
        <v>11</v>
      </c>
      <c r="B17" s="25" t="s">
        <v>22</v>
      </c>
      <c r="C17" s="26">
        <v>834</v>
      </c>
      <c r="D17" s="27">
        <v>92162.766000000003</v>
      </c>
      <c r="E17" s="27"/>
      <c r="F17" s="27">
        <f t="shared" si="0"/>
        <v>92162.766000000003</v>
      </c>
      <c r="G17" s="27"/>
      <c r="H17" s="27">
        <f t="shared" si="1"/>
        <v>92162.766000000003</v>
      </c>
      <c r="I17" s="27">
        <v>92162.766000000003</v>
      </c>
      <c r="J17" s="27">
        <f>VLOOKUP(B17,[1]ведом!A13:B1012,2,0)</f>
        <v>5025.1631399999997</v>
      </c>
      <c r="K17" s="27">
        <f t="shared" si="2"/>
        <v>97187.929140000007</v>
      </c>
      <c r="L17" s="28">
        <f t="shared" si="3"/>
        <v>105.45248733094665</v>
      </c>
      <c r="M17" s="29"/>
    </row>
    <row r="18" spans="1:13" ht="56.25" x14ac:dyDescent="0.3">
      <c r="A18" s="24">
        <v>12</v>
      </c>
      <c r="B18" s="25" t="s">
        <v>23</v>
      </c>
      <c r="C18" s="26">
        <v>835</v>
      </c>
      <c r="D18" s="27">
        <v>238987.35</v>
      </c>
      <c r="E18" s="27"/>
      <c r="F18" s="27">
        <f t="shared" si="0"/>
        <v>238987.35</v>
      </c>
      <c r="G18" s="27"/>
      <c r="H18" s="27">
        <f t="shared" si="1"/>
        <v>238987.35</v>
      </c>
      <c r="I18" s="27">
        <v>238987.35</v>
      </c>
      <c r="J18" s="27">
        <f>VLOOKUP(B18,[1]ведом!A14:B1013,2,0)</f>
        <v>10987.228869999999</v>
      </c>
      <c r="K18" s="27">
        <f t="shared" si="2"/>
        <v>249974.57887</v>
      </c>
      <c r="L18" s="28">
        <f t="shared" si="3"/>
        <v>104.59741022694298</v>
      </c>
      <c r="M18" s="29"/>
    </row>
    <row r="19" spans="1:13" ht="37.5" x14ac:dyDescent="0.3">
      <c r="A19" s="24">
        <v>13</v>
      </c>
      <c r="B19" s="25" t="s">
        <v>24</v>
      </c>
      <c r="C19" s="26">
        <v>840</v>
      </c>
      <c r="D19" s="27">
        <v>279269.53000000003</v>
      </c>
      <c r="E19" s="27"/>
      <c r="F19" s="27">
        <f t="shared" si="0"/>
        <v>279269.53000000003</v>
      </c>
      <c r="G19" s="27"/>
      <c r="H19" s="27">
        <f t="shared" si="1"/>
        <v>279269.53000000003</v>
      </c>
      <c r="I19" s="27">
        <v>279269.53000000003</v>
      </c>
      <c r="J19" s="27"/>
      <c r="K19" s="27">
        <f t="shared" si="2"/>
        <v>279269.53000000003</v>
      </c>
      <c r="L19" s="28">
        <f t="shared" si="3"/>
        <v>100</v>
      </c>
      <c r="M19" s="29"/>
    </row>
    <row r="20" spans="1:13" ht="36" customHeight="1" x14ac:dyDescent="0.3">
      <c r="A20" s="24">
        <v>14</v>
      </c>
      <c r="B20" s="25" t="s">
        <v>25</v>
      </c>
      <c r="C20" s="26">
        <v>842</v>
      </c>
      <c r="D20" s="27">
        <v>288239.98</v>
      </c>
      <c r="E20" s="27"/>
      <c r="F20" s="27">
        <f t="shared" si="0"/>
        <v>288239.98</v>
      </c>
      <c r="G20" s="27"/>
      <c r="H20" s="27">
        <f t="shared" si="1"/>
        <v>288239.98</v>
      </c>
      <c r="I20" s="27">
        <v>288239.98</v>
      </c>
      <c r="J20" s="27">
        <f>VLOOKUP(B20,[1]ведом!A16:B1015,2,0)</f>
        <v>5770.2338099999997</v>
      </c>
      <c r="K20" s="27">
        <f t="shared" si="2"/>
        <v>294010.21380999999</v>
      </c>
      <c r="L20" s="28">
        <f t="shared" si="3"/>
        <v>102.00188530751355</v>
      </c>
      <c r="M20" s="29"/>
    </row>
    <row r="21" spans="1:13" ht="56.25" x14ac:dyDescent="0.3">
      <c r="A21" s="24">
        <v>15</v>
      </c>
      <c r="B21" s="25" t="s">
        <v>26</v>
      </c>
      <c r="C21" s="26">
        <v>843</v>
      </c>
      <c r="D21" s="27">
        <v>13637935</v>
      </c>
      <c r="E21" s="27"/>
      <c r="F21" s="27">
        <f t="shared" si="0"/>
        <v>13637935</v>
      </c>
      <c r="G21" s="27"/>
      <c r="H21" s="27">
        <f t="shared" si="1"/>
        <v>13637935</v>
      </c>
      <c r="I21" s="27">
        <v>13885075</v>
      </c>
      <c r="J21" s="27">
        <f>VLOOKUP(B21,[1]ведом!A17:B1016,2,0)</f>
        <v>905451.48149999999</v>
      </c>
      <c r="K21" s="27">
        <f t="shared" si="2"/>
        <v>14790526.4815</v>
      </c>
      <c r="L21" s="28">
        <f t="shared" si="3"/>
        <v>108.45136365219514</v>
      </c>
      <c r="M21" s="29"/>
    </row>
    <row r="22" spans="1:13" ht="56.25" x14ac:dyDescent="0.3">
      <c r="A22" s="24">
        <v>16</v>
      </c>
      <c r="B22" s="25" t="s">
        <v>27</v>
      </c>
      <c r="C22" s="26">
        <v>844</v>
      </c>
      <c r="D22" s="27">
        <v>820864.32</v>
      </c>
      <c r="E22" s="27"/>
      <c r="F22" s="27">
        <f t="shared" si="0"/>
        <v>820864.32</v>
      </c>
      <c r="G22" s="27"/>
      <c r="H22" s="27">
        <f t="shared" si="1"/>
        <v>820864.32</v>
      </c>
      <c r="I22" s="27">
        <v>820864.32</v>
      </c>
      <c r="J22" s="27"/>
      <c r="K22" s="27">
        <f t="shared" si="2"/>
        <v>820864.32</v>
      </c>
      <c r="L22" s="28">
        <f t="shared" si="3"/>
        <v>100</v>
      </c>
      <c r="M22" s="29"/>
    </row>
    <row r="23" spans="1:13" ht="93.75" x14ac:dyDescent="0.3">
      <c r="A23" s="24">
        <v>17</v>
      </c>
      <c r="B23" s="25" t="s">
        <v>28</v>
      </c>
      <c r="C23" s="26">
        <v>845</v>
      </c>
      <c r="D23" s="27">
        <v>470442.92</v>
      </c>
      <c r="E23" s="27"/>
      <c r="F23" s="27">
        <f t="shared" si="0"/>
        <v>470442.92</v>
      </c>
      <c r="G23" s="27"/>
      <c r="H23" s="27">
        <f t="shared" si="1"/>
        <v>470442.92</v>
      </c>
      <c r="I23" s="27">
        <v>470442.92</v>
      </c>
      <c r="J23" s="27">
        <f>VLOOKUP(B23,[1]ведом!A19:B1018,2,0)</f>
        <v>1133.0999999999999</v>
      </c>
      <c r="K23" s="27">
        <f t="shared" si="2"/>
        <v>471576.01999999996</v>
      </c>
      <c r="L23" s="28">
        <f t="shared" si="3"/>
        <v>100.24085812578494</v>
      </c>
      <c r="M23" s="29"/>
    </row>
    <row r="24" spans="1:13" ht="56.25" x14ac:dyDescent="0.3">
      <c r="A24" s="24">
        <v>18</v>
      </c>
      <c r="B24" s="25" t="s">
        <v>29</v>
      </c>
      <c r="C24" s="26">
        <v>847</v>
      </c>
      <c r="D24" s="27">
        <v>881413.4</v>
      </c>
      <c r="E24" s="27"/>
      <c r="F24" s="27">
        <f t="shared" si="0"/>
        <v>881413.4</v>
      </c>
      <c r="G24" s="27"/>
      <c r="H24" s="27">
        <f t="shared" si="1"/>
        <v>881413.4</v>
      </c>
      <c r="I24" s="27">
        <v>881413.4</v>
      </c>
      <c r="J24" s="27">
        <v>57803.82</v>
      </c>
      <c r="K24" s="27">
        <f t="shared" si="2"/>
        <v>939217.22</v>
      </c>
      <c r="L24" s="28">
        <f t="shared" si="3"/>
        <v>106.55808273393619</v>
      </c>
      <c r="M24" s="29"/>
    </row>
    <row r="25" spans="1:13" ht="42.75" customHeight="1" x14ac:dyDescent="0.3">
      <c r="A25" s="24">
        <v>19</v>
      </c>
      <c r="B25" s="25" t="s">
        <v>30</v>
      </c>
      <c r="C25" s="26">
        <v>852</v>
      </c>
      <c r="D25" s="27">
        <v>54915.557999999997</v>
      </c>
      <c r="E25" s="27"/>
      <c r="F25" s="27">
        <f t="shared" si="0"/>
        <v>54915.557999999997</v>
      </c>
      <c r="G25" s="27"/>
      <c r="H25" s="27">
        <f t="shared" si="1"/>
        <v>54915.557999999997</v>
      </c>
      <c r="I25" s="27">
        <v>54915.557999999997</v>
      </c>
      <c r="J25" s="27">
        <f>VLOOKUP(B25,[1]ведом!A21:B1020,2,0)</f>
        <v>1549.30531</v>
      </c>
      <c r="K25" s="27">
        <f t="shared" si="2"/>
        <v>56464.863310000001</v>
      </c>
      <c r="L25" s="28">
        <f t="shared" si="3"/>
        <v>102.82125023659052</v>
      </c>
      <c r="M25" s="29"/>
    </row>
    <row r="26" spans="1:13" ht="37.5" x14ac:dyDescent="0.3">
      <c r="A26" s="24">
        <v>20</v>
      </c>
      <c r="B26" s="25" t="s">
        <v>31</v>
      </c>
      <c r="C26" s="26">
        <v>855</v>
      </c>
      <c r="D26" s="27">
        <v>16039243</v>
      </c>
      <c r="E26" s="27"/>
      <c r="F26" s="27">
        <f t="shared" si="0"/>
        <v>16039243</v>
      </c>
      <c r="G26" s="27"/>
      <c r="H26" s="27">
        <f t="shared" si="1"/>
        <v>16039243</v>
      </c>
      <c r="I26" s="27">
        <v>16039243</v>
      </c>
      <c r="J26" s="27">
        <f>VLOOKUP(B26,[1]ведом!A22:B1021,2,0)</f>
        <v>-63251.127990000001</v>
      </c>
      <c r="K26" s="27">
        <f t="shared" si="2"/>
        <v>15975991.87201</v>
      </c>
      <c r="L26" s="28">
        <f t="shared" si="3"/>
        <v>99.605647673085315</v>
      </c>
      <c r="M26" s="29"/>
    </row>
    <row r="27" spans="1:13" ht="56.25" x14ac:dyDescent="0.3">
      <c r="A27" s="24">
        <v>21</v>
      </c>
      <c r="B27" s="25" t="s">
        <v>32</v>
      </c>
      <c r="C27" s="26">
        <v>856</v>
      </c>
      <c r="D27" s="27">
        <v>158116.48000000001</v>
      </c>
      <c r="E27" s="27"/>
      <c r="F27" s="27">
        <f t="shared" si="0"/>
        <v>158116.48000000001</v>
      </c>
      <c r="G27" s="27"/>
      <c r="H27" s="27">
        <f t="shared" si="1"/>
        <v>158116.48000000001</v>
      </c>
      <c r="I27" s="27">
        <v>158116.48000000001</v>
      </c>
      <c r="J27" s="27">
        <f>VLOOKUP(B27,[1]ведом!A23:B1022,2,0)</f>
        <v>13487.236730000001</v>
      </c>
      <c r="K27" s="27">
        <f t="shared" si="2"/>
        <v>171603.71673000001</v>
      </c>
      <c r="L27" s="28">
        <f t="shared" si="3"/>
        <v>108.52993737907649</v>
      </c>
      <c r="M27" s="29"/>
    </row>
    <row r="28" spans="1:13" ht="37.5" x14ac:dyDescent="0.3">
      <c r="A28" s="24">
        <v>22</v>
      </c>
      <c r="B28" s="25" t="s">
        <v>33</v>
      </c>
      <c r="C28" s="26">
        <v>857</v>
      </c>
      <c r="D28" s="27">
        <v>1566963.7</v>
      </c>
      <c r="E28" s="27"/>
      <c r="F28" s="27">
        <f t="shared" si="0"/>
        <v>1566963.7</v>
      </c>
      <c r="G28" s="27"/>
      <c r="H28" s="27">
        <f t="shared" si="1"/>
        <v>1566963.7</v>
      </c>
      <c r="I28" s="27">
        <v>1566963.7</v>
      </c>
      <c r="J28" s="27">
        <f>VLOOKUP(B28,[1]ведом!A24:B1023,2,0)</f>
        <v>39745.56482</v>
      </c>
      <c r="K28" s="27">
        <f t="shared" si="2"/>
        <v>1606709.2648199999</v>
      </c>
      <c r="L28" s="28">
        <f t="shared" si="3"/>
        <v>102.53647004203097</v>
      </c>
      <c r="M28" s="29"/>
    </row>
    <row r="29" spans="1:13" ht="57.75" customHeight="1" x14ac:dyDescent="0.3">
      <c r="A29" s="24">
        <v>23</v>
      </c>
      <c r="B29" s="25" t="s">
        <v>34</v>
      </c>
      <c r="C29" s="26">
        <v>863</v>
      </c>
      <c r="D29" s="27">
        <v>11939.009</v>
      </c>
      <c r="E29" s="27"/>
      <c r="F29" s="27">
        <f t="shared" si="0"/>
        <v>11939.009</v>
      </c>
      <c r="G29" s="27"/>
      <c r="H29" s="27">
        <f t="shared" si="1"/>
        <v>11939.009</v>
      </c>
      <c r="I29" s="27">
        <v>11939.009</v>
      </c>
      <c r="J29" s="27">
        <f>VLOOKUP(B29,[1]ведом!A25:B1024,2,0)</f>
        <v>2529.9299999999998</v>
      </c>
      <c r="K29" s="27">
        <f t="shared" si="2"/>
        <v>14468.939</v>
      </c>
      <c r="L29" s="28">
        <f t="shared" si="3"/>
        <v>121.19045223937765</v>
      </c>
      <c r="M29" s="29"/>
    </row>
    <row r="30" spans="1:13" ht="56.25" x14ac:dyDescent="0.3">
      <c r="A30" s="24">
        <v>24</v>
      </c>
      <c r="B30" s="25" t="s">
        <v>35</v>
      </c>
      <c r="C30" s="26">
        <v>866</v>
      </c>
      <c r="D30" s="27">
        <v>130727.39</v>
      </c>
      <c r="E30" s="27"/>
      <c r="F30" s="27">
        <f t="shared" si="0"/>
        <v>130727.39</v>
      </c>
      <c r="G30" s="27"/>
      <c r="H30" s="27">
        <f t="shared" si="1"/>
        <v>130727.39</v>
      </c>
      <c r="I30" s="27">
        <v>130727.39</v>
      </c>
      <c r="J30" s="27">
        <f>VLOOKUP(B30,[1]ведом!A26:B1025,2,0)</f>
        <v>1029.5229999999999</v>
      </c>
      <c r="K30" s="27">
        <f t="shared" si="2"/>
        <v>131756.913</v>
      </c>
      <c r="L30" s="28">
        <f t="shared" si="3"/>
        <v>100.78753427265701</v>
      </c>
      <c r="M30" s="29"/>
    </row>
    <row r="31" spans="1:13" ht="37.5" x14ac:dyDescent="0.3">
      <c r="A31" s="24">
        <v>25</v>
      </c>
      <c r="B31" s="25" t="s">
        <v>36</v>
      </c>
      <c r="C31" s="26">
        <v>867</v>
      </c>
      <c r="D31" s="27">
        <v>18327.96</v>
      </c>
      <c r="E31" s="27"/>
      <c r="F31" s="27">
        <f t="shared" si="0"/>
        <v>18327.96</v>
      </c>
      <c r="G31" s="27"/>
      <c r="H31" s="27">
        <f t="shared" si="1"/>
        <v>18327.96</v>
      </c>
      <c r="I31" s="27">
        <v>18327.96</v>
      </c>
      <c r="J31" s="27">
        <f>VLOOKUP(B31,[1]ведом!A27:B1026,2,0)</f>
        <v>434.5</v>
      </c>
      <c r="K31" s="27">
        <f t="shared" si="2"/>
        <v>18762.46</v>
      </c>
      <c r="L31" s="28">
        <f t="shared" si="3"/>
        <v>102.37069482910263</v>
      </c>
      <c r="M31" s="29"/>
    </row>
    <row r="32" spans="1:13" ht="37.5" x14ac:dyDescent="0.3">
      <c r="A32" s="24">
        <v>26</v>
      </c>
      <c r="B32" s="25" t="s">
        <v>37</v>
      </c>
      <c r="C32" s="26">
        <v>874</v>
      </c>
      <c r="D32" s="27">
        <v>32050852</v>
      </c>
      <c r="E32" s="27"/>
      <c r="F32" s="27">
        <f t="shared" si="0"/>
        <v>32050852</v>
      </c>
      <c r="G32" s="27"/>
      <c r="H32" s="27">
        <f t="shared" si="1"/>
        <v>32050852</v>
      </c>
      <c r="I32" s="27">
        <v>32050852</v>
      </c>
      <c r="J32" s="27">
        <f>VLOOKUP(B32,[1]ведом!A28:B1027,2,0)</f>
        <v>180403.84991999998</v>
      </c>
      <c r="K32" s="27">
        <f t="shared" si="2"/>
        <v>32231255.849920001</v>
      </c>
      <c r="L32" s="28">
        <f t="shared" si="3"/>
        <v>100.56286756408224</v>
      </c>
      <c r="M32" s="29"/>
    </row>
    <row r="33" spans="1:13" ht="39.75" customHeight="1" x14ac:dyDescent="0.3">
      <c r="A33" s="24">
        <v>27</v>
      </c>
      <c r="B33" s="25" t="s">
        <v>38</v>
      </c>
      <c r="C33" s="26">
        <v>875</v>
      </c>
      <c r="D33" s="27">
        <v>217529.73</v>
      </c>
      <c r="E33" s="27"/>
      <c r="F33" s="27">
        <f t="shared" si="0"/>
        <v>217529.73</v>
      </c>
      <c r="G33" s="27"/>
      <c r="H33" s="27">
        <f t="shared" si="1"/>
        <v>217529.73</v>
      </c>
      <c r="I33" s="27">
        <v>217529.73</v>
      </c>
      <c r="J33" s="27">
        <f>VLOOKUP(B33,[1]ведом!A29:B1028,2,0)</f>
        <v>44566.1</v>
      </c>
      <c r="K33" s="27">
        <f t="shared" si="2"/>
        <v>262095.83000000002</v>
      </c>
      <c r="L33" s="28">
        <f t="shared" si="3"/>
        <v>120.48736050929682</v>
      </c>
      <c r="M33" s="29"/>
    </row>
    <row r="34" spans="1:13" ht="75" x14ac:dyDescent="0.3">
      <c r="A34" s="24">
        <v>28</v>
      </c>
      <c r="B34" s="25" t="s">
        <v>39</v>
      </c>
      <c r="C34" s="26">
        <v>877</v>
      </c>
      <c r="D34" s="27">
        <v>968227.87</v>
      </c>
      <c r="E34" s="27">
        <v>152857</v>
      </c>
      <c r="F34" s="27">
        <f t="shared" si="0"/>
        <v>1121084.8700000001</v>
      </c>
      <c r="G34" s="27"/>
      <c r="H34" s="27">
        <f t="shared" si="1"/>
        <v>1121084.8700000001</v>
      </c>
      <c r="I34" s="27">
        <v>1121084.8700000001</v>
      </c>
      <c r="J34" s="27">
        <f>VLOOKUP(B34,[1]ведом!A30:B1029,2,0)</f>
        <v>159589.11813999998</v>
      </c>
      <c r="K34" s="27">
        <f t="shared" si="2"/>
        <v>1280673.98814</v>
      </c>
      <c r="L34" s="28">
        <f t="shared" si="3"/>
        <v>132.26989511673528</v>
      </c>
      <c r="M34" s="29"/>
    </row>
    <row r="35" spans="1:13" ht="37.5" x14ac:dyDescent="0.3">
      <c r="A35" s="24">
        <v>29</v>
      </c>
      <c r="B35" s="25" t="s">
        <v>40</v>
      </c>
      <c r="C35" s="26">
        <v>881</v>
      </c>
      <c r="D35" s="27">
        <v>546364.03</v>
      </c>
      <c r="E35" s="27"/>
      <c r="F35" s="27">
        <f t="shared" si="0"/>
        <v>546364.03</v>
      </c>
      <c r="G35" s="27"/>
      <c r="H35" s="27">
        <f t="shared" si="1"/>
        <v>546364.03</v>
      </c>
      <c r="I35" s="27">
        <v>546364.03</v>
      </c>
      <c r="J35" s="27"/>
      <c r="K35" s="27">
        <f t="shared" si="2"/>
        <v>546364.03</v>
      </c>
      <c r="L35" s="28">
        <f t="shared" si="3"/>
        <v>100</v>
      </c>
      <c r="M35" s="29"/>
    </row>
    <row r="36" spans="1:13" ht="56.25" x14ac:dyDescent="0.3">
      <c r="A36" s="24">
        <v>30</v>
      </c>
      <c r="B36" s="25" t="s">
        <v>41</v>
      </c>
      <c r="C36" s="26">
        <v>882</v>
      </c>
      <c r="D36" s="27">
        <v>3326635.8</v>
      </c>
      <c r="E36" s="27"/>
      <c r="F36" s="27">
        <f t="shared" si="0"/>
        <v>3326635.8</v>
      </c>
      <c r="G36" s="27"/>
      <c r="H36" s="27">
        <f t="shared" si="1"/>
        <v>3326635.8</v>
      </c>
      <c r="I36" s="27">
        <v>3303635.8</v>
      </c>
      <c r="J36" s="27"/>
      <c r="K36" s="27">
        <f t="shared" si="2"/>
        <v>3303635.8</v>
      </c>
      <c r="L36" s="28">
        <f t="shared" si="3"/>
        <v>99.308610819374934</v>
      </c>
      <c r="M36" s="29"/>
    </row>
    <row r="37" spans="1:13" ht="37.5" x14ac:dyDescent="0.3">
      <c r="A37" s="24">
        <v>31</v>
      </c>
      <c r="B37" s="25" t="s">
        <v>42</v>
      </c>
      <c r="C37" s="26">
        <v>892</v>
      </c>
      <c r="D37" s="27">
        <v>6556851.0999999996</v>
      </c>
      <c r="E37" s="27"/>
      <c r="F37" s="27">
        <f t="shared" si="0"/>
        <v>6556851.0999999996</v>
      </c>
      <c r="G37" s="27">
        <v>2320363.0419999999</v>
      </c>
      <c r="H37" s="27">
        <f t="shared" si="1"/>
        <v>8877214.1419999991</v>
      </c>
      <c r="I37" s="27">
        <v>8864346.9542799983</v>
      </c>
      <c r="J37" s="27">
        <f>VLOOKUP(B37,[1]ведом!A33:B1032,2,0)</f>
        <v>1574895.6535499999</v>
      </c>
      <c r="K37" s="27">
        <f t="shared" si="2"/>
        <v>10439242.607829999</v>
      </c>
      <c r="L37" s="28">
        <f t="shared" si="3"/>
        <v>159.21121966350583</v>
      </c>
      <c r="M37" s="30"/>
    </row>
    <row r="38" spans="1:13" ht="37.5" x14ac:dyDescent="0.3">
      <c r="A38" s="24">
        <v>32</v>
      </c>
      <c r="B38" s="25" t="s">
        <v>43</v>
      </c>
      <c r="C38" s="26">
        <v>897</v>
      </c>
      <c r="D38" s="27">
        <v>336178.25</v>
      </c>
      <c r="E38" s="27"/>
      <c r="F38" s="27">
        <f t="shared" si="0"/>
        <v>336178.25</v>
      </c>
      <c r="G38" s="27"/>
      <c r="H38" s="27">
        <f t="shared" si="1"/>
        <v>336178.25</v>
      </c>
      <c r="I38" s="27">
        <v>336178.25</v>
      </c>
      <c r="J38" s="27">
        <f>VLOOKUP(B38,[1]ведом!A34:B1033,2,0)</f>
        <v>25697.108559999997</v>
      </c>
      <c r="K38" s="27">
        <f t="shared" si="2"/>
        <v>361875.35856000002</v>
      </c>
      <c r="L38" s="28">
        <f t="shared" si="3"/>
        <v>107.64389384500635</v>
      </c>
      <c r="M38" s="29"/>
    </row>
    <row r="39" spans="1:13" s="36" customFormat="1" ht="19.5" x14ac:dyDescent="0.35">
      <c r="A39" s="24"/>
      <c r="B39" s="32" t="s">
        <v>44</v>
      </c>
      <c r="C39" s="33"/>
      <c r="D39" s="34">
        <v>100471400</v>
      </c>
      <c r="E39" s="34">
        <f>SUM(E7:E38)</f>
        <v>595571.09788999998</v>
      </c>
      <c r="F39" s="34">
        <f>D39+E39</f>
        <v>101066971.09789</v>
      </c>
      <c r="G39" s="34">
        <f>SUM(G7:G38)</f>
        <v>2591363.0419999999</v>
      </c>
      <c r="H39" s="34">
        <f t="shared" si="1"/>
        <v>103658334.13989</v>
      </c>
      <c r="I39" s="34">
        <v>103889478.56377999</v>
      </c>
      <c r="J39" s="34">
        <f>SUM(J7:J38)</f>
        <v>4445792.4196600001</v>
      </c>
      <c r="K39" s="34">
        <f t="shared" si="2"/>
        <v>108335270.98344</v>
      </c>
      <c r="L39" s="35">
        <f>H39/D39*100</f>
        <v>103.17198141947858</v>
      </c>
      <c r="M39" s="30"/>
    </row>
  </sheetData>
  <autoFilter ref="A6:P39"/>
  <mergeCells count="3">
    <mergeCell ref="K1:L1"/>
    <mergeCell ref="B2:L2"/>
    <mergeCell ref="B3:L3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Губайдуллина Гульназ Марсилевна</cp:lastModifiedBy>
  <dcterms:created xsi:type="dcterms:W3CDTF">2023-09-20T11:26:19Z</dcterms:created>
  <dcterms:modified xsi:type="dcterms:W3CDTF">2023-09-20T11:48:11Z</dcterms:modified>
</cp:coreProperties>
</file>